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16ff2a5ca5a31776/TN Standards/"/>
    </mc:Choice>
  </mc:AlternateContent>
  <xr:revisionPtr revIDLastSave="0" documentId="8_{A8C55ED1-D806-4334-B7D7-8C598B25D9CE}" xr6:coauthVersionLast="46" xr6:coauthVersionMax="46" xr10:uidLastSave="{00000000-0000-0000-0000-000000000000}"/>
  <bookViews>
    <workbookView xWindow="-108" yWindow="-108" windowWidth="23256" windowHeight="12576" xr2:uid="{6E217F62-75D1-49A8-9E25-BF349A504D3C}"/>
  </bookViews>
  <sheets>
    <sheet name="Start Here" sheetId="5" r:id="rId1"/>
    <sheet name="ELA" sheetId="1" r:id="rId2"/>
    <sheet name="Math" sheetId="2" r:id="rId3"/>
    <sheet name="Science" sheetId="3" r:id="rId4"/>
    <sheet name="Social Studi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 l="1"/>
  <c r="B3" i="4" s="1"/>
  <c r="C1" i="2"/>
  <c r="C3" i="2" s="1"/>
  <c r="C1" i="3"/>
  <c r="C3" i="3" s="1"/>
  <c r="C1" i="1"/>
  <c r="C3" i="1" s="1"/>
  <c r="B2" i="4" l="1"/>
  <c r="C2" i="3"/>
  <c r="C2" i="2"/>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E98BFD6D-B079-42A0-8DFD-A3CCD5F694B9}">
      <text>
        <r>
          <rPr>
            <b/>
            <sz val="9"/>
            <color indexed="81"/>
            <rFont val="Tahoma"/>
            <family val="2"/>
          </rPr>
          <t xml:space="preserve">4.FL.PWR.3 Know and apply grade-level phonics and word analysis skills when decoding isolated words and in connected text.
a. </t>
        </r>
        <r>
          <rPr>
            <sz val="9"/>
            <color indexed="81"/>
            <rFont val="Tahoma"/>
            <family val="2"/>
          </rPr>
          <t xml:space="preserve">Use combined knowledge of all letter-sound correspondences, syllabication patterns, and morphology (roots and affixes) to accurately read unfamiliar multisyllabic words in context and out of context.
</t>
        </r>
      </text>
    </comment>
    <comment ref="B10" authorId="0" shapeId="0" xr:uid="{E2228960-EB36-45A8-8CAF-07CF51CA6B08}">
      <text>
        <r>
          <rPr>
            <b/>
            <sz val="9"/>
            <color indexed="81"/>
            <rFont val="Tahoma"/>
            <family val="2"/>
          </rPr>
          <t>4.FL.WC.4 Know and apply grade-level phonics and word analysis skills when encoding words; write legibly.
a.</t>
        </r>
        <r>
          <rPr>
            <sz val="9"/>
            <color indexed="81"/>
            <rFont val="Tahoma"/>
            <family val="2"/>
          </rPr>
          <t xml:space="preserve"> Spell grade-appropriate words correctly, consulting references as needed.
</t>
        </r>
        <r>
          <rPr>
            <b/>
            <sz val="9"/>
            <color indexed="81"/>
            <rFont val="Tahoma"/>
            <family val="2"/>
          </rPr>
          <t>b.</t>
        </r>
        <r>
          <rPr>
            <sz val="9"/>
            <color indexed="81"/>
            <rFont val="Tahoma"/>
            <family val="2"/>
          </rPr>
          <t xml:space="preserve"> Write legibly in manuscript and cursive.
</t>
        </r>
      </text>
    </comment>
    <comment ref="B13" authorId="0" shapeId="0" xr:uid="{1F52E175-93EA-4FAB-931F-E3CEAA8B95E2}">
      <text>
        <r>
          <rPr>
            <b/>
            <sz val="9"/>
            <color indexed="81"/>
            <rFont val="Tahoma"/>
            <family val="2"/>
          </rPr>
          <t xml:space="preserve">4.FL.F.5 Read with sufficient accuracy and fluency to support comprehension.
a. </t>
        </r>
        <r>
          <rPr>
            <sz val="9"/>
            <color indexed="81"/>
            <rFont val="Tahoma"/>
            <family val="2"/>
          </rPr>
          <t xml:space="preserve">Read grade-level text with purpose and understanding.
</t>
        </r>
        <r>
          <rPr>
            <b/>
            <sz val="9"/>
            <color indexed="81"/>
            <rFont val="Tahoma"/>
            <family val="2"/>
          </rPr>
          <t xml:space="preserve">
b. </t>
        </r>
        <r>
          <rPr>
            <sz val="9"/>
            <color indexed="81"/>
            <rFont val="Tahoma"/>
            <family val="2"/>
          </rPr>
          <t xml:space="preserve">Read grade-level prose and poetry orally with accuracy, appropriate rate, and expression on successive readings.
</t>
        </r>
        <r>
          <rPr>
            <b/>
            <sz val="9"/>
            <color indexed="81"/>
            <rFont val="Tahoma"/>
            <family val="2"/>
          </rPr>
          <t xml:space="preserve">
c.</t>
        </r>
        <r>
          <rPr>
            <sz val="9"/>
            <color indexed="81"/>
            <rFont val="Tahoma"/>
            <family val="2"/>
          </rPr>
          <t xml:space="preserve"> Use context to confirm or self-correct word recognition and understanding of words; reread as necessary.</t>
        </r>
      </text>
    </comment>
    <comment ref="B16" authorId="0" shapeId="0" xr:uid="{D109CAA0-95C1-4417-B2A3-CA9B583B0F9A}">
      <text>
        <r>
          <rPr>
            <b/>
            <sz val="9"/>
            <color indexed="81"/>
            <rFont val="Tahoma"/>
            <family val="2"/>
          </rPr>
          <t>4.FL.SC.6 Demonstrate command of the conventions of standard English grammar and usage when speaking and conventions of standard English grammar and usage, including capitalization and punctuation, when writing.</t>
        </r>
        <r>
          <rPr>
            <sz val="9"/>
            <color indexed="81"/>
            <rFont val="Tahoma"/>
            <family val="2"/>
          </rPr>
          <t xml:space="preserve">
</t>
        </r>
        <r>
          <rPr>
            <b/>
            <sz val="9"/>
            <color indexed="81"/>
            <rFont val="Tahoma"/>
            <family val="2"/>
          </rPr>
          <t>a.</t>
        </r>
        <r>
          <rPr>
            <sz val="9"/>
            <color indexed="81"/>
            <rFont val="Tahoma"/>
            <family val="2"/>
          </rPr>
          <t xml:space="preserve"> Use relative pronouns and relative adverbs.
</t>
        </r>
        <r>
          <rPr>
            <b/>
            <sz val="9"/>
            <color indexed="81"/>
            <rFont val="Tahoma"/>
            <family val="2"/>
          </rPr>
          <t>b.</t>
        </r>
        <r>
          <rPr>
            <sz val="9"/>
            <color indexed="81"/>
            <rFont val="Tahoma"/>
            <family val="2"/>
          </rPr>
          <t xml:space="preserve"> Form and use progressive verb tenses.
</t>
        </r>
        <r>
          <rPr>
            <b/>
            <sz val="9"/>
            <color indexed="81"/>
            <rFont val="Tahoma"/>
            <family val="2"/>
          </rPr>
          <t>c.</t>
        </r>
        <r>
          <rPr>
            <sz val="9"/>
            <color indexed="81"/>
            <rFont val="Tahoma"/>
            <family val="2"/>
          </rPr>
          <t xml:space="preserve"> Use auxiliary verbs, such as can, may, and must, to clarify meaning.
</t>
        </r>
        <r>
          <rPr>
            <b/>
            <sz val="9"/>
            <color indexed="81"/>
            <rFont val="Tahoma"/>
            <family val="2"/>
          </rPr>
          <t>d.</t>
        </r>
        <r>
          <rPr>
            <sz val="9"/>
            <color indexed="81"/>
            <rFont val="Tahoma"/>
            <family val="2"/>
          </rPr>
          <t xml:space="preserve"> Form and use prepositional phrases.
</t>
        </r>
        <r>
          <rPr>
            <b/>
            <sz val="9"/>
            <color indexed="81"/>
            <rFont val="Tahoma"/>
            <family val="2"/>
          </rPr>
          <t>e.</t>
        </r>
        <r>
          <rPr>
            <sz val="9"/>
            <color indexed="81"/>
            <rFont val="Tahoma"/>
            <family val="2"/>
          </rPr>
          <t xml:space="preserve"> Produce complete sentences; recognize and correct inappropriate fragments and runons.
</t>
        </r>
        <r>
          <rPr>
            <b/>
            <sz val="9"/>
            <color indexed="81"/>
            <rFont val="Tahoma"/>
            <family val="2"/>
          </rPr>
          <t>f.</t>
        </r>
        <r>
          <rPr>
            <sz val="9"/>
            <color indexed="81"/>
            <rFont val="Tahoma"/>
            <family val="2"/>
          </rPr>
          <t xml:space="preserve"> Use correct capitalization.
</t>
        </r>
        <r>
          <rPr>
            <b/>
            <sz val="9"/>
            <color indexed="81"/>
            <rFont val="Tahoma"/>
            <family val="2"/>
          </rPr>
          <t>g.</t>
        </r>
        <r>
          <rPr>
            <sz val="9"/>
            <color indexed="81"/>
            <rFont val="Tahoma"/>
            <family val="2"/>
          </rPr>
          <t xml:space="preserve"> Use commas and quotation marks to mark direct speech and quotations from a text.
</t>
        </r>
        <r>
          <rPr>
            <b/>
            <sz val="9"/>
            <color indexed="81"/>
            <rFont val="Tahoma"/>
            <family val="2"/>
          </rPr>
          <t>h.</t>
        </r>
        <r>
          <rPr>
            <sz val="9"/>
            <color indexed="81"/>
            <rFont val="Tahoma"/>
            <family val="2"/>
          </rPr>
          <t xml:space="preserve"> Use a comma before a coordinating conjunction in a compound sentence.
</t>
        </r>
        <r>
          <rPr>
            <b/>
            <sz val="9"/>
            <color indexed="81"/>
            <rFont val="Tahoma"/>
            <family val="2"/>
          </rPr>
          <t>i.</t>
        </r>
        <r>
          <rPr>
            <sz val="9"/>
            <color indexed="81"/>
            <rFont val="Tahoma"/>
            <family val="2"/>
          </rPr>
          <t xml:space="preserve"> Write several cohesive paragraphs on a topic.
</t>
        </r>
      </text>
    </comment>
    <comment ref="B19" authorId="0" shapeId="0" xr:uid="{647FD35A-26CE-4B44-819A-CA6A0E05A6DD}">
      <text>
        <r>
          <rPr>
            <b/>
            <sz val="9"/>
            <color indexed="81"/>
            <rFont val="Tahoma"/>
            <family val="2"/>
          </rPr>
          <t>4.FL.VA.7a Determine or clarify the meaning of unknown and multiple-meaning words and phrases based on grade 4 reading and content, choosing flexibly from a range of strategies.</t>
        </r>
        <r>
          <rPr>
            <sz val="9"/>
            <color indexed="81"/>
            <rFont val="Tahoma"/>
            <family val="2"/>
          </rPr>
          <t xml:space="preserve">
</t>
        </r>
        <r>
          <rPr>
            <b/>
            <sz val="9"/>
            <color indexed="81"/>
            <rFont val="Tahoma"/>
            <family val="2"/>
          </rPr>
          <t>i.</t>
        </r>
        <r>
          <rPr>
            <sz val="9"/>
            <color indexed="81"/>
            <rFont val="Tahoma"/>
            <family val="2"/>
          </rPr>
          <t xml:space="preserve"> Use context as a clue to the meaning of a word or phrase.
</t>
        </r>
        <r>
          <rPr>
            <b/>
            <sz val="9"/>
            <color indexed="81"/>
            <rFont val="Tahoma"/>
            <family val="2"/>
          </rPr>
          <t>ii.</t>
        </r>
        <r>
          <rPr>
            <sz val="9"/>
            <color indexed="81"/>
            <rFont val="Tahoma"/>
            <family val="2"/>
          </rPr>
          <t xml:space="preserve"> Use common, grade-appropriate Greek and Latin affixes and roots as clues to the meaning of a word.
</t>
        </r>
        <r>
          <rPr>
            <b/>
            <sz val="9"/>
            <color indexed="81"/>
            <rFont val="Tahoma"/>
            <family val="2"/>
          </rPr>
          <t>iii.</t>
        </r>
        <r>
          <rPr>
            <sz val="9"/>
            <color indexed="81"/>
            <rFont val="Tahoma"/>
            <family val="2"/>
          </rPr>
          <t xml:space="preserve"> Consult reference materials, both print and digital, to find the pronunciation and determine or clarify the precise meaning of key words and phrases.
</t>
        </r>
        <r>
          <rPr>
            <b/>
            <sz val="9"/>
            <color indexed="81"/>
            <rFont val="Tahoma"/>
            <family val="2"/>
          </rPr>
          <t>4.FL.VA.7b Demonstrate understanding of figurative language, word relationships, and nuances in word meanings.</t>
        </r>
        <r>
          <rPr>
            <sz val="9"/>
            <color indexed="81"/>
            <rFont val="Tahoma"/>
            <family val="2"/>
          </rPr>
          <t xml:space="preserve">
</t>
        </r>
        <r>
          <rPr>
            <b/>
            <sz val="9"/>
            <color indexed="81"/>
            <rFont val="Tahoma"/>
            <family val="2"/>
          </rPr>
          <t>i.</t>
        </r>
        <r>
          <rPr>
            <sz val="9"/>
            <color indexed="81"/>
            <rFont val="Tahoma"/>
            <family val="2"/>
          </rPr>
          <t xml:space="preserve"> Explain the meaning of simple similes and metaphors in context.
</t>
        </r>
        <r>
          <rPr>
            <b/>
            <sz val="9"/>
            <color indexed="81"/>
            <rFont val="Tahoma"/>
            <family val="2"/>
          </rPr>
          <t>ii.</t>
        </r>
        <r>
          <rPr>
            <sz val="9"/>
            <color indexed="81"/>
            <rFont val="Tahoma"/>
            <family val="2"/>
          </rPr>
          <t xml:space="preserve"> Recognize and explain the meaning of common idioms and proverbs.
</t>
        </r>
        <r>
          <rPr>
            <b/>
            <sz val="9"/>
            <color indexed="81"/>
            <rFont val="Tahoma"/>
            <family val="2"/>
          </rPr>
          <t>iii.</t>
        </r>
        <r>
          <rPr>
            <sz val="9"/>
            <color indexed="81"/>
            <rFont val="Tahoma"/>
            <family val="2"/>
          </rPr>
          <t xml:space="preserve"> Demonstrate understanding of words by relating them to their opposites and to words with similar but not identical meanings
</t>
        </r>
        <r>
          <rPr>
            <b/>
            <sz val="9"/>
            <color indexed="81"/>
            <rFont val="Tahoma"/>
            <family val="2"/>
          </rPr>
          <t xml:space="preserve">
4.FL.VA.7c Acquire and use accurately grade-appropriate general academic and domain-specific words and phrases, including those that signal precise actions, emotions, or states of being and that are basic to a particular topic.</t>
        </r>
        <r>
          <rPr>
            <sz val="9"/>
            <color indexed="81"/>
            <rFont val="Tahoma"/>
            <family val="2"/>
          </rPr>
          <t xml:space="preserve">
</t>
        </r>
      </text>
    </comment>
    <comment ref="B22" authorId="0" shapeId="0" xr:uid="{D5A4F98A-EFE7-48A7-8FD6-DF7BA0595BDA}">
      <text>
        <r>
          <rPr>
            <b/>
            <sz val="9"/>
            <color indexed="81"/>
            <rFont val="Tahoma"/>
            <family val="2"/>
          </rPr>
          <t xml:space="preserve">Literature
</t>
        </r>
        <r>
          <rPr>
            <sz val="9"/>
            <color indexed="81"/>
            <rFont val="Tahoma"/>
            <family val="2"/>
          </rPr>
          <t xml:space="preserve">
</t>
        </r>
        <r>
          <rPr>
            <b/>
            <sz val="9"/>
            <color indexed="81"/>
            <rFont val="Tahoma"/>
            <family val="2"/>
          </rPr>
          <t>4.RL.KID.1</t>
        </r>
        <r>
          <rPr>
            <sz val="9"/>
            <color indexed="81"/>
            <rFont val="Tahoma"/>
            <family val="2"/>
          </rPr>
          <t xml:space="preserve"> Refer to details and examples in a text when explaining what the text says
explicitly; refer to details and examples in a text when drawing inferences from the text
</t>
        </r>
        <r>
          <rPr>
            <b/>
            <sz val="9"/>
            <color indexed="81"/>
            <rFont val="Tahoma"/>
            <family val="2"/>
          </rPr>
          <t xml:space="preserve">Informational Text
</t>
        </r>
        <r>
          <rPr>
            <sz val="9"/>
            <color indexed="81"/>
            <rFont val="Tahoma"/>
            <family val="2"/>
          </rPr>
          <t xml:space="preserve">
</t>
        </r>
        <r>
          <rPr>
            <b/>
            <sz val="9"/>
            <color indexed="81"/>
            <rFont val="Tahoma"/>
            <family val="2"/>
          </rPr>
          <t>4.RI.KID.1</t>
        </r>
        <r>
          <rPr>
            <sz val="9"/>
            <color indexed="81"/>
            <rFont val="Tahoma"/>
            <family val="2"/>
          </rPr>
          <t xml:space="preserve"> Refer to details and examples in a text when explaining what the text says explicitly; refer to details and examples in the text when drawing inferences from the text.
</t>
        </r>
        <r>
          <rPr>
            <b/>
            <sz val="9"/>
            <color indexed="81"/>
            <rFont val="Tahoma"/>
            <family val="2"/>
          </rPr>
          <t xml:space="preserve">
</t>
        </r>
        <r>
          <rPr>
            <sz val="9"/>
            <color indexed="81"/>
            <rFont val="Tahoma"/>
            <family val="2"/>
          </rPr>
          <t xml:space="preserve">
</t>
        </r>
      </text>
    </comment>
    <comment ref="B25" authorId="0" shapeId="0" xr:uid="{166801A0-7146-4977-9610-65B73C6861AB}">
      <text>
        <r>
          <rPr>
            <b/>
            <sz val="9"/>
            <color indexed="81"/>
            <rFont val="Tahoma"/>
            <family val="2"/>
          </rPr>
          <t>Literature
4.RL.KID.2</t>
        </r>
        <r>
          <rPr>
            <sz val="9"/>
            <color indexed="81"/>
            <rFont val="Tahoma"/>
            <family val="2"/>
          </rPr>
          <t xml:space="preserve"> Determine a theme of a story, drama, or poem and explain how it is
conveyed through details in the text; summarize the text.</t>
        </r>
        <r>
          <rPr>
            <b/>
            <sz val="9"/>
            <color indexed="81"/>
            <rFont val="Tahoma"/>
            <family val="2"/>
          </rPr>
          <t xml:space="preserve">
Informational Text
4.RI.KID.2 </t>
        </r>
        <r>
          <rPr>
            <sz val="9"/>
            <color indexed="81"/>
            <rFont val="Tahoma"/>
            <family val="2"/>
          </rPr>
          <t xml:space="preserve">Determine the main idea of a text and explain how it is supported by key details; summarize a text.
</t>
        </r>
        <r>
          <rPr>
            <b/>
            <sz val="9"/>
            <color indexed="81"/>
            <rFont val="Tahoma"/>
            <family val="2"/>
          </rPr>
          <t xml:space="preserve">
</t>
        </r>
        <r>
          <rPr>
            <sz val="9"/>
            <color indexed="81"/>
            <rFont val="Tahoma"/>
            <family val="2"/>
          </rPr>
          <t xml:space="preserve">
</t>
        </r>
      </text>
    </comment>
    <comment ref="B28" authorId="0" shapeId="0" xr:uid="{59EA15F2-24D4-423F-A413-BA5CFAD1A056}">
      <text>
        <r>
          <rPr>
            <b/>
            <sz val="9"/>
            <color indexed="81"/>
            <rFont val="Tahoma"/>
            <family val="2"/>
          </rPr>
          <t xml:space="preserve">Literature
4.RL.KID.3 </t>
        </r>
        <r>
          <rPr>
            <sz val="9"/>
            <color indexed="81"/>
            <rFont val="Tahoma"/>
            <family val="2"/>
          </rPr>
          <t>Describe in depth a character, setting, or event in a story or drama, drawing on specific details in a text, such as a character’s thoughts,
words, or actions.</t>
        </r>
        <r>
          <rPr>
            <b/>
            <sz val="9"/>
            <color indexed="81"/>
            <rFont val="Tahoma"/>
            <family val="2"/>
          </rPr>
          <t xml:space="preserve">
Informational Text
4.RI.KID.3</t>
        </r>
        <r>
          <rPr>
            <sz val="9"/>
            <color indexed="81"/>
            <rFont val="Tahoma"/>
            <family val="2"/>
          </rPr>
          <t xml:space="preserve"> Explain events, procedures, ideas, or concepts in a historical, scientific, or technical text, including what happened and why, based on
specific information in a text.
</t>
        </r>
        <r>
          <rPr>
            <b/>
            <sz val="9"/>
            <color indexed="81"/>
            <rFont val="Tahoma"/>
            <family val="2"/>
          </rPr>
          <t xml:space="preserve">
</t>
        </r>
        <r>
          <rPr>
            <sz val="9"/>
            <color indexed="81"/>
            <rFont val="Tahoma"/>
            <family val="2"/>
          </rPr>
          <t xml:space="preserve">
</t>
        </r>
      </text>
    </comment>
    <comment ref="B31" authorId="0" shapeId="0" xr:uid="{8703CB2F-9D43-4EBF-9E6D-D889B3A2CBB6}">
      <text>
        <r>
          <rPr>
            <b/>
            <sz val="9"/>
            <color indexed="81"/>
            <rFont val="Tahoma"/>
            <family val="2"/>
          </rPr>
          <t xml:space="preserve">Literature
4.RL.CS.4 </t>
        </r>
        <r>
          <rPr>
            <sz val="9"/>
            <color indexed="81"/>
            <rFont val="Tahoma"/>
            <family val="2"/>
          </rPr>
          <t>Determine the meaning of words and phrases as they are used in a text,
including those that refer to significant characters and situations found in literature
and history.</t>
        </r>
        <r>
          <rPr>
            <b/>
            <sz val="9"/>
            <color indexed="81"/>
            <rFont val="Tahoma"/>
            <family val="2"/>
          </rPr>
          <t xml:space="preserve">
Informational Text
4.RI.CS.4 </t>
        </r>
        <r>
          <rPr>
            <sz val="9"/>
            <color indexed="81"/>
            <rFont val="Tahoma"/>
            <family val="2"/>
          </rPr>
          <t>Determine the meaning of words and phrases as they are used in a text
relevant to a grade 4 topic or subject area, including figurative, connotative, and technical
meanings</t>
        </r>
        <r>
          <rPr>
            <b/>
            <sz val="9"/>
            <color indexed="81"/>
            <rFont val="Tahoma"/>
            <family val="2"/>
          </rPr>
          <t xml:space="preserve">
</t>
        </r>
        <r>
          <rPr>
            <sz val="9"/>
            <color indexed="81"/>
            <rFont val="Tahoma"/>
            <family val="2"/>
          </rPr>
          <t xml:space="preserve">
</t>
        </r>
      </text>
    </comment>
    <comment ref="B34" authorId="0" shapeId="0" xr:uid="{F4E72CC9-EB66-448B-B462-B2432EA46831}">
      <text>
        <r>
          <rPr>
            <b/>
            <sz val="9"/>
            <color indexed="81"/>
            <rFont val="Tahoma"/>
            <family val="2"/>
          </rPr>
          <t>Literature
4.RL.CS.5</t>
        </r>
        <r>
          <rPr>
            <sz val="9"/>
            <color indexed="81"/>
            <rFont val="Tahoma"/>
            <family val="2"/>
          </rPr>
          <t xml:space="preserve"> Explain major differences between poems, drama, and stories, and refer to the structural elements when writing or speaking about a text.
</t>
        </r>
        <r>
          <rPr>
            <b/>
            <sz val="9"/>
            <color indexed="81"/>
            <rFont val="Tahoma"/>
            <family val="2"/>
          </rPr>
          <t xml:space="preserve">
Informational Text
4.RI.CS.5 </t>
        </r>
        <r>
          <rPr>
            <sz val="9"/>
            <color indexed="81"/>
            <rFont val="Tahoma"/>
            <family val="2"/>
          </rPr>
          <t>Describe the overall structure of events, ideas, and concepts of information in a text or part of a text.</t>
        </r>
        <r>
          <rPr>
            <b/>
            <sz val="9"/>
            <color indexed="81"/>
            <rFont val="Tahoma"/>
            <family val="2"/>
          </rPr>
          <t xml:space="preserve">
.</t>
        </r>
        <r>
          <rPr>
            <sz val="9"/>
            <color indexed="81"/>
            <rFont val="Tahoma"/>
            <family val="2"/>
          </rPr>
          <t xml:space="preserve">
</t>
        </r>
      </text>
    </comment>
    <comment ref="B37" authorId="0" shapeId="0" xr:uid="{32FA9BE0-6A87-41D0-A04B-AFBDABC76179}">
      <text>
        <r>
          <rPr>
            <b/>
            <sz val="9"/>
            <color indexed="81"/>
            <rFont val="Tahoma"/>
            <family val="2"/>
          </rPr>
          <t>Literature
4.RL.CS.6</t>
        </r>
        <r>
          <rPr>
            <sz val="9"/>
            <color indexed="81"/>
            <rFont val="Tahoma"/>
            <family val="2"/>
          </rPr>
          <t xml:space="preserve"> Compare and contrast the point of view from which different stories are narrated.
</t>
        </r>
        <r>
          <rPr>
            <b/>
            <sz val="9"/>
            <color indexed="81"/>
            <rFont val="Tahoma"/>
            <family val="2"/>
          </rPr>
          <t xml:space="preserve">
Informational Text
4.RI.CS.6 </t>
        </r>
        <r>
          <rPr>
            <sz val="9"/>
            <color indexed="81"/>
            <rFont val="Tahoma"/>
            <family val="2"/>
          </rPr>
          <t xml:space="preserve">Compare and contrast two accounts of the same event or topic; describe the differences in focus and the information provided.
</t>
        </r>
        <r>
          <rPr>
            <b/>
            <sz val="9"/>
            <color indexed="81"/>
            <rFont val="Tahoma"/>
            <family val="2"/>
          </rPr>
          <t xml:space="preserve">
</t>
        </r>
        <r>
          <rPr>
            <sz val="9"/>
            <color indexed="81"/>
            <rFont val="Tahoma"/>
            <family val="2"/>
          </rPr>
          <t xml:space="preserve">
</t>
        </r>
      </text>
    </comment>
    <comment ref="B40" authorId="0" shapeId="0" xr:uid="{72704250-5815-4440-91A1-FD046AF4FADA}">
      <text>
        <r>
          <rPr>
            <b/>
            <sz val="9"/>
            <color indexed="81"/>
            <rFont val="Tahoma"/>
            <family val="2"/>
          </rPr>
          <t xml:space="preserve">Literature
4.RL.IKI.7 </t>
        </r>
        <r>
          <rPr>
            <sz val="9"/>
            <color indexed="81"/>
            <rFont val="Tahoma"/>
            <family val="2"/>
          </rPr>
          <t>Make connections between the print version of a story or drama and a visual or oral presentation of the same text.</t>
        </r>
        <r>
          <rPr>
            <b/>
            <sz val="9"/>
            <color indexed="81"/>
            <rFont val="Tahoma"/>
            <family val="2"/>
          </rPr>
          <t xml:space="preserve">
Informational Text
4.RI.IKI.7 </t>
        </r>
        <r>
          <rPr>
            <sz val="9"/>
            <color indexed="81"/>
            <rFont val="Tahoma"/>
            <family val="2"/>
          </rPr>
          <t>Interpret information presented visually, orally, or quantitatively and explain
how the information contributes to an understanding of the text in which it appears.</t>
        </r>
        <r>
          <rPr>
            <b/>
            <sz val="9"/>
            <color indexed="81"/>
            <rFont val="Tahoma"/>
            <family val="2"/>
          </rPr>
          <t xml:space="preserve">
</t>
        </r>
        <r>
          <rPr>
            <sz val="9"/>
            <color indexed="81"/>
            <rFont val="Tahoma"/>
            <family val="2"/>
          </rPr>
          <t xml:space="preserve">
</t>
        </r>
      </text>
    </comment>
    <comment ref="B43" authorId="0" shapeId="0" xr:uid="{A0C884BE-7513-4C98-927C-69241F534F92}">
      <text>
        <r>
          <rPr>
            <b/>
            <sz val="9"/>
            <color indexed="81"/>
            <rFont val="Tahoma"/>
            <family val="2"/>
          </rPr>
          <t xml:space="preserve">Informational Text
4.RI.IKI.8 </t>
        </r>
        <r>
          <rPr>
            <sz val="9"/>
            <color indexed="81"/>
            <rFont val="Tahoma"/>
            <family val="2"/>
          </rPr>
          <t xml:space="preserve">Explain how an author uses reasons and evidence to support particular points in a text.
</t>
        </r>
        <r>
          <rPr>
            <b/>
            <sz val="9"/>
            <color indexed="81"/>
            <rFont val="Tahoma"/>
            <family val="2"/>
          </rPr>
          <t xml:space="preserve">
</t>
        </r>
        <r>
          <rPr>
            <sz val="9"/>
            <color indexed="81"/>
            <rFont val="Tahoma"/>
            <family val="2"/>
          </rPr>
          <t xml:space="preserve">
</t>
        </r>
      </text>
    </comment>
    <comment ref="B46" authorId="0" shapeId="0" xr:uid="{2622EADE-6941-4746-AD1D-7F2229F93D7D}">
      <text>
        <r>
          <rPr>
            <b/>
            <sz val="9"/>
            <color indexed="81"/>
            <rFont val="Tahoma"/>
            <family val="2"/>
          </rPr>
          <t xml:space="preserve">Literature
4.RL.IKI.9 </t>
        </r>
        <r>
          <rPr>
            <sz val="9"/>
            <color indexed="81"/>
            <rFont val="Tahoma"/>
            <family val="2"/>
          </rPr>
          <t>Compare and contrast the treatment of similar themes, topics, and patterns of events in stories from different cultures.</t>
        </r>
        <r>
          <rPr>
            <b/>
            <sz val="9"/>
            <color indexed="81"/>
            <rFont val="Tahoma"/>
            <family val="2"/>
          </rPr>
          <t xml:space="preserve">
Informational Text
4.RI.IKI.9 </t>
        </r>
        <r>
          <rPr>
            <sz val="9"/>
            <color indexed="81"/>
            <rFont val="Tahoma"/>
            <family val="2"/>
          </rPr>
          <t>Integrate information from two texts on the same topic in order to write or speak about the subject knowledgeably.</t>
        </r>
        <r>
          <rPr>
            <b/>
            <sz val="9"/>
            <color indexed="81"/>
            <rFont val="Tahoma"/>
            <family val="2"/>
          </rPr>
          <t xml:space="preserve">
</t>
        </r>
        <r>
          <rPr>
            <sz val="9"/>
            <color indexed="81"/>
            <rFont val="Tahoma"/>
            <family val="2"/>
          </rPr>
          <t xml:space="preserve">
</t>
        </r>
      </text>
    </comment>
    <comment ref="B49" authorId="0" shapeId="0" xr:uid="{C5649B76-2246-43D0-A822-36D0A6EF7F16}">
      <text>
        <r>
          <rPr>
            <b/>
            <sz val="9"/>
            <color indexed="81"/>
            <rFont val="Tahoma"/>
            <family val="2"/>
          </rPr>
          <t>Literature
4.RL.RRTC.10</t>
        </r>
        <r>
          <rPr>
            <sz val="9"/>
            <color indexed="81"/>
            <rFont val="Tahoma"/>
            <family val="2"/>
          </rPr>
          <t xml:space="preserve"> Read and comprehend stories and poems throughout the grades 4-5 text complexity band proficiently, with scaffolding at the high end as needed.</t>
        </r>
        <r>
          <rPr>
            <b/>
            <sz val="9"/>
            <color indexed="81"/>
            <rFont val="Tahoma"/>
            <family val="2"/>
          </rPr>
          <t xml:space="preserve">
Informational Text
4.RI.RRTC.10 </t>
        </r>
        <r>
          <rPr>
            <sz val="9"/>
            <color indexed="81"/>
            <rFont val="Tahoma"/>
            <family val="2"/>
          </rPr>
          <t xml:space="preserve">Read and comprehend stories and informational texts throughout the grades 4-5 text complexity band proficiently, with scaffolding at the high end as needed.
</t>
        </r>
        <r>
          <rPr>
            <b/>
            <sz val="9"/>
            <color indexed="81"/>
            <rFont val="Tahoma"/>
            <family val="2"/>
          </rPr>
          <t xml:space="preserve">
</t>
        </r>
        <r>
          <rPr>
            <sz val="9"/>
            <color indexed="81"/>
            <rFont val="Tahoma"/>
            <family val="2"/>
          </rPr>
          <t xml:space="preserve">
</t>
        </r>
      </text>
    </comment>
    <comment ref="B52" authorId="0" shapeId="0" xr:uid="{8361B704-DE4D-4BAB-90A0-CD4E864740D4}">
      <text>
        <r>
          <rPr>
            <b/>
            <sz val="9"/>
            <color indexed="81"/>
            <rFont val="Tahoma"/>
            <family val="2"/>
          </rPr>
          <t xml:space="preserve">4.SL.CC.1 </t>
        </r>
        <r>
          <rPr>
            <sz val="9"/>
            <color indexed="81"/>
            <rFont val="Tahoma"/>
            <family val="2"/>
          </rPr>
          <t xml:space="preserve">Prepare for collaborative discussions on 4th grade level topics and texts; engage effectively with varied partners, building on others’ ideas and expressing one’s own ideas clearly.
</t>
        </r>
        <r>
          <rPr>
            <b/>
            <sz val="9"/>
            <color indexed="81"/>
            <rFont val="Tahoma"/>
            <family val="2"/>
          </rPr>
          <t xml:space="preserve">
</t>
        </r>
        <r>
          <rPr>
            <sz val="9"/>
            <color indexed="81"/>
            <rFont val="Tahoma"/>
            <family val="2"/>
          </rPr>
          <t xml:space="preserve">
</t>
        </r>
      </text>
    </comment>
    <comment ref="B55" authorId="0" shapeId="0" xr:uid="{8ADE49E8-7BED-434F-8F06-FADC29CB0F07}">
      <text>
        <r>
          <rPr>
            <b/>
            <sz val="9"/>
            <color indexed="81"/>
            <rFont val="Tahoma"/>
            <family val="2"/>
          </rPr>
          <t>4.SL.CC.2</t>
        </r>
        <r>
          <rPr>
            <sz val="9"/>
            <color indexed="81"/>
            <rFont val="Tahoma"/>
            <family val="2"/>
          </rPr>
          <t xml:space="preserve"> Paraphrase portions of a text presented in diverse media such as visual, quantitative, and oral formats.
</t>
        </r>
        <r>
          <rPr>
            <b/>
            <sz val="9"/>
            <color indexed="81"/>
            <rFont val="Tahoma"/>
            <family val="2"/>
          </rPr>
          <t xml:space="preserve">
</t>
        </r>
        <r>
          <rPr>
            <sz val="9"/>
            <color indexed="81"/>
            <rFont val="Tahoma"/>
            <family val="2"/>
          </rPr>
          <t xml:space="preserve">
</t>
        </r>
      </text>
    </comment>
    <comment ref="B58" authorId="0" shapeId="0" xr:uid="{8AC17210-AE83-4388-8BB4-81F34F6AEABB}">
      <text>
        <r>
          <rPr>
            <b/>
            <sz val="9"/>
            <color indexed="81"/>
            <rFont val="Tahoma"/>
            <family val="2"/>
          </rPr>
          <t xml:space="preserve">4.SL.CC.3 </t>
        </r>
        <r>
          <rPr>
            <sz val="9"/>
            <color indexed="81"/>
            <rFont val="Tahoma"/>
            <family val="2"/>
          </rPr>
          <t xml:space="preserve">Identify the reasons and evidence a speaker provides to support particular points
</t>
        </r>
        <r>
          <rPr>
            <b/>
            <sz val="9"/>
            <color indexed="81"/>
            <rFont val="Tahoma"/>
            <family val="2"/>
          </rPr>
          <t xml:space="preserve">
</t>
        </r>
        <r>
          <rPr>
            <sz val="9"/>
            <color indexed="81"/>
            <rFont val="Tahoma"/>
            <family val="2"/>
          </rPr>
          <t xml:space="preserve">
</t>
        </r>
      </text>
    </comment>
    <comment ref="B61" authorId="0" shapeId="0" xr:uid="{CD732278-45A2-4D5C-9649-493526C66853}">
      <text>
        <r>
          <rPr>
            <b/>
            <sz val="9"/>
            <color indexed="81"/>
            <rFont val="Tahoma"/>
            <family val="2"/>
          </rPr>
          <t>4.SL.PKI.4</t>
        </r>
        <r>
          <rPr>
            <sz val="9"/>
            <color indexed="81"/>
            <rFont val="Tahoma"/>
            <family val="2"/>
          </rPr>
          <t xml:space="preserve"> Report on a topic or text, tell a story, or recount an experience in an organized manner, using appropriate facts and relevant, descriptive details to support main ideas or themes; speak clearly at an understandable pace.</t>
        </r>
      </text>
    </comment>
    <comment ref="B64" authorId="0" shapeId="0" xr:uid="{30B06594-8C46-4FE9-A341-0B91EF4C0643}">
      <text>
        <r>
          <rPr>
            <b/>
            <sz val="9"/>
            <color indexed="81"/>
            <rFont val="Tahoma"/>
            <family val="2"/>
          </rPr>
          <t xml:space="preserve">4.SL.PKI.5 </t>
        </r>
        <r>
          <rPr>
            <sz val="9"/>
            <color indexed="81"/>
            <rFont val="Tahoma"/>
            <family val="2"/>
          </rPr>
          <t xml:space="preserve">Add multimedia, such as audio and visual elements, to presentations, when appropriate, to enhance the development of main ideas or themes.
</t>
        </r>
        <r>
          <rPr>
            <b/>
            <sz val="9"/>
            <color indexed="81"/>
            <rFont val="Tahoma"/>
            <family val="2"/>
          </rPr>
          <t xml:space="preserve">
</t>
        </r>
        <r>
          <rPr>
            <sz val="9"/>
            <color indexed="81"/>
            <rFont val="Tahoma"/>
            <family val="2"/>
          </rPr>
          <t xml:space="preserve">
</t>
        </r>
      </text>
    </comment>
    <comment ref="B67" authorId="0" shapeId="0" xr:uid="{8562D248-7093-48DA-A62E-0B88794F978F}">
      <text>
        <r>
          <rPr>
            <b/>
            <sz val="9"/>
            <color indexed="81"/>
            <rFont val="Tahoma"/>
            <family val="2"/>
          </rPr>
          <t>4.SL.PKI.6</t>
        </r>
        <r>
          <rPr>
            <sz val="9"/>
            <color indexed="81"/>
            <rFont val="Tahoma"/>
            <family val="2"/>
          </rPr>
          <t xml:space="preserve"> Recognize that different situations call for formal vs. informal English, and use formal English when appropriate.
</t>
        </r>
        <r>
          <rPr>
            <b/>
            <sz val="9"/>
            <color indexed="81"/>
            <rFont val="Tahoma"/>
            <family val="2"/>
          </rPr>
          <t xml:space="preserve">
</t>
        </r>
        <r>
          <rPr>
            <sz val="9"/>
            <color indexed="81"/>
            <rFont val="Tahoma"/>
            <family val="2"/>
          </rPr>
          <t xml:space="preserve">
</t>
        </r>
      </text>
    </comment>
    <comment ref="B70" authorId="0" shapeId="0" xr:uid="{938CA234-B910-432B-BE46-F93AC9F3ECF5}">
      <text>
        <r>
          <rPr>
            <b/>
            <sz val="9"/>
            <color indexed="81"/>
            <rFont val="Tahoma"/>
            <family val="2"/>
          </rPr>
          <t xml:space="preserve">4.W.TTP.1 </t>
        </r>
        <r>
          <rPr>
            <sz val="9"/>
            <color indexed="81"/>
            <rFont val="Tahoma"/>
            <family val="2"/>
          </rPr>
          <t xml:space="preserve">Write opinion pieces on topics or texts, supporting a point of view with reasons and information.
</t>
        </r>
        <r>
          <rPr>
            <b/>
            <sz val="9"/>
            <color indexed="81"/>
            <rFont val="Tahoma"/>
            <family val="2"/>
          </rPr>
          <t>a.</t>
        </r>
        <r>
          <rPr>
            <sz val="9"/>
            <color indexed="81"/>
            <rFont val="Tahoma"/>
            <family val="2"/>
          </rPr>
          <t xml:space="preserve"> Introduce a topic or text.
</t>
        </r>
        <r>
          <rPr>
            <b/>
            <sz val="9"/>
            <color indexed="81"/>
            <rFont val="Tahoma"/>
            <family val="2"/>
          </rPr>
          <t>b.</t>
        </r>
        <r>
          <rPr>
            <sz val="9"/>
            <color indexed="81"/>
            <rFont val="Tahoma"/>
            <family val="2"/>
          </rPr>
          <t xml:space="preserve"> Develop an opinion with reasons that are supported by facts and details.
</t>
        </r>
        <r>
          <rPr>
            <b/>
            <sz val="9"/>
            <color indexed="81"/>
            <rFont val="Tahoma"/>
            <family val="2"/>
          </rPr>
          <t>c.</t>
        </r>
        <r>
          <rPr>
            <sz val="9"/>
            <color indexed="81"/>
            <rFont val="Tahoma"/>
            <family val="2"/>
          </rPr>
          <t xml:space="preserve"> Create an organizational structure in which related ideas are grouped to support the writer’s purpose.
</t>
        </r>
        <r>
          <rPr>
            <b/>
            <sz val="9"/>
            <color indexed="81"/>
            <rFont val="Tahoma"/>
            <family val="2"/>
          </rPr>
          <t>d.</t>
        </r>
        <r>
          <rPr>
            <sz val="9"/>
            <color indexed="81"/>
            <rFont val="Tahoma"/>
            <family val="2"/>
          </rPr>
          <t xml:space="preserve"> Provide a concluding statement or section related to the opinion presented.
</t>
        </r>
        <r>
          <rPr>
            <b/>
            <sz val="9"/>
            <color indexed="81"/>
            <rFont val="Tahoma"/>
            <family val="2"/>
          </rPr>
          <t>e.</t>
        </r>
        <r>
          <rPr>
            <sz val="9"/>
            <color indexed="81"/>
            <rFont val="Tahoma"/>
            <family val="2"/>
          </rPr>
          <t xml:space="preserve"> Link opinion and reasons using words and phrases.
</t>
        </r>
        <r>
          <rPr>
            <b/>
            <sz val="9"/>
            <color indexed="81"/>
            <rFont val="Tahoma"/>
            <family val="2"/>
          </rPr>
          <t>f.</t>
        </r>
        <r>
          <rPr>
            <sz val="9"/>
            <color indexed="81"/>
            <rFont val="Tahoma"/>
            <family val="2"/>
          </rPr>
          <t xml:space="preserve"> Apply language standards addressed in the Foundational Literacy standards.</t>
        </r>
        <r>
          <rPr>
            <b/>
            <sz val="9"/>
            <color indexed="81"/>
            <rFont val="Tahoma"/>
            <family val="2"/>
          </rPr>
          <t xml:space="preserve">
</t>
        </r>
      </text>
    </comment>
    <comment ref="B73" authorId="0" shapeId="0" xr:uid="{8F3AD4E7-508E-4DC5-B980-0E41B1A4A89A}">
      <text>
        <r>
          <rPr>
            <b/>
            <sz val="9"/>
            <color indexed="81"/>
            <rFont val="Tahoma"/>
            <family val="2"/>
          </rPr>
          <t xml:space="preserve">4.W.TP.2 </t>
        </r>
        <r>
          <rPr>
            <sz val="9"/>
            <color indexed="81"/>
            <rFont val="Tahoma"/>
            <family val="2"/>
          </rPr>
          <t xml:space="preserve">Write informative/explanatory texts to examine a topic and convey ideas and information.
</t>
        </r>
        <r>
          <rPr>
            <b/>
            <sz val="9"/>
            <color indexed="81"/>
            <rFont val="Tahoma"/>
            <family val="2"/>
          </rPr>
          <t xml:space="preserve">
a.</t>
        </r>
        <r>
          <rPr>
            <sz val="9"/>
            <color indexed="81"/>
            <rFont val="Tahoma"/>
            <family val="2"/>
          </rPr>
          <t xml:space="preserve"> Introduce a topic.
</t>
        </r>
        <r>
          <rPr>
            <b/>
            <sz val="9"/>
            <color indexed="81"/>
            <rFont val="Tahoma"/>
            <family val="2"/>
          </rPr>
          <t>b.</t>
        </r>
        <r>
          <rPr>
            <sz val="9"/>
            <color indexed="81"/>
            <rFont val="Tahoma"/>
            <family val="2"/>
          </rPr>
          <t xml:space="preserve"> Group related information in paragraphs and sections.
</t>
        </r>
        <r>
          <rPr>
            <b/>
            <sz val="9"/>
            <color indexed="81"/>
            <rFont val="Tahoma"/>
            <family val="2"/>
          </rPr>
          <t>c.</t>
        </r>
        <r>
          <rPr>
            <sz val="9"/>
            <color indexed="81"/>
            <rFont val="Tahoma"/>
            <family val="2"/>
          </rPr>
          <t xml:space="preserve"> Include formatting, features, illustrations, and multimedia, when needed, to provide clarity to the reader.
</t>
        </r>
        <r>
          <rPr>
            <b/>
            <sz val="9"/>
            <color indexed="81"/>
            <rFont val="Tahoma"/>
            <family val="2"/>
          </rPr>
          <t>d.</t>
        </r>
        <r>
          <rPr>
            <sz val="9"/>
            <color indexed="81"/>
            <rFont val="Tahoma"/>
            <family val="2"/>
          </rPr>
          <t xml:space="preserve"> Develop the topic with facts, definitions, concrete details, quotations, or other information and examples related to the topic.
</t>
        </r>
        <r>
          <rPr>
            <b/>
            <sz val="9"/>
            <color indexed="81"/>
            <rFont val="Tahoma"/>
            <family val="2"/>
          </rPr>
          <t>e.</t>
        </r>
        <r>
          <rPr>
            <sz val="9"/>
            <color indexed="81"/>
            <rFont val="Tahoma"/>
            <family val="2"/>
          </rPr>
          <t xml:space="preserve"> Provide a conclusion related to the information or explanation presented.
</t>
        </r>
        <r>
          <rPr>
            <b/>
            <sz val="9"/>
            <color indexed="81"/>
            <rFont val="Tahoma"/>
            <family val="2"/>
          </rPr>
          <t>f.</t>
        </r>
        <r>
          <rPr>
            <sz val="9"/>
            <color indexed="81"/>
            <rFont val="Tahoma"/>
            <family val="2"/>
          </rPr>
          <t xml:space="preserve"> Link ideas within categories of information using words and phrases.
</t>
        </r>
        <r>
          <rPr>
            <b/>
            <sz val="9"/>
            <color indexed="81"/>
            <rFont val="Tahoma"/>
            <family val="2"/>
          </rPr>
          <t>g.</t>
        </r>
        <r>
          <rPr>
            <sz val="9"/>
            <color indexed="81"/>
            <rFont val="Tahoma"/>
            <family val="2"/>
          </rPr>
          <t xml:space="preserve"> Use precise language and domain-specific vocabulary to inform about or explain the topic.
</t>
        </r>
        <r>
          <rPr>
            <b/>
            <sz val="9"/>
            <color indexed="81"/>
            <rFont val="Tahoma"/>
            <family val="2"/>
          </rPr>
          <t>h.</t>
        </r>
        <r>
          <rPr>
            <sz val="9"/>
            <color indexed="81"/>
            <rFont val="Tahoma"/>
            <family val="2"/>
          </rPr>
          <t xml:space="preserve"> Apply language standards addressed in the Foundational Literacy standards.</t>
        </r>
        <r>
          <rPr>
            <b/>
            <sz val="9"/>
            <color indexed="81"/>
            <rFont val="Tahoma"/>
            <family val="2"/>
          </rPr>
          <t xml:space="preserve">
</t>
        </r>
        <r>
          <rPr>
            <sz val="9"/>
            <color indexed="81"/>
            <rFont val="Tahoma"/>
            <family val="2"/>
          </rPr>
          <t xml:space="preserve">
</t>
        </r>
      </text>
    </comment>
    <comment ref="B76" authorId="0" shapeId="0" xr:uid="{6E67738C-4F44-4988-AE9D-36C0FC86D7FE}">
      <text>
        <r>
          <rPr>
            <b/>
            <sz val="9"/>
            <color indexed="81"/>
            <rFont val="Tahoma"/>
            <family val="2"/>
          </rPr>
          <t>4.W.TTP.3</t>
        </r>
        <r>
          <rPr>
            <sz val="9"/>
            <color indexed="81"/>
            <rFont val="Tahoma"/>
            <family val="2"/>
          </rPr>
          <t xml:space="preserve"> Write narratives to develop real or imagined experiences or events using an effective technique, such as descriptive details and clear event sequences.
 </t>
        </r>
        <r>
          <rPr>
            <b/>
            <sz val="9"/>
            <color indexed="81"/>
            <rFont val="Tahoma"/>
            <family val="2"/>
          </rPr>
          <t xml:space="preserve">
a.</t>
        </r>
        <r>
          <rPr>
            <sz val="9"/>
            <color indexed="81"/>
            <rFont val="Tahoma"/>
            <family val="2"/>
          </rPr>
          <t xml:space="preserve"> Orient the reader by establishing a situation, using a narrator, and/or introducing characters.
</t>
        </r>
        <r>
          <rPr>
            <b/>
            <sz val="9"/>
            <color indexed="81"/>
            <rFont val="Tahoma"/>
            <family val="2"/>
          </rPr>
          <t>b.</t>
        </r>
        <r>
          <rPr>
            <sz val="9"/>
            <color indexed="81"/>
            <rFont val="Tahoma"/>
            <family val="2"/>
          </rPr>
          <t xml:space="preserve"> Organize an event sequence that unfolds naturally and logically.
</t>
        </r>
        <r>
          <rPr>
            <b/>
            <sz val="9"/>
            <color indexed="81"/>
            <rFont val="Tahoma"/>
            <family val="2"/>
          </rPr>
          <t>c.</t>
        </r>
        <r>
          <rPr>
            <sz val="9"/>
            <color indexed="81"/>
            <rFont val="Tahoma"/>
            <family val="2"/>
          </rPr>
          <t xml:space="preserve"> Use dialogue and description to develop experiences and events or show the responses of characters to situations.
</t>
        </r>
        <r>
          <rPr>
            <b/>
            <sz val="9"/>
            <color indexed="81"/>
            <rFont val="Tahoma"/>
            <family val="2"/>
          </rPr>
          <t>d.</t>
        </r>
        <r>
          <rPr>
            <sz val="9"/>
            <color indexed="81"/>
            <rFont val="Tahoma"/>
            <family val="2"/>
          </rPr>
          <t xml:space="preserve"> Use a variety of transitional words and phrases to manage the sequence of events.
</t>
        </r>
        <r>
          <rPr>
            <b/>
            <sz val="9"/>
            <color indexed="81"/>
            <rFont val="Tahoma"/>
            <family val="2"/>
          </rPr>
          <t>e.</t>
        </r>
        <r>
          <rPr>
            <sz val="9"/>
            <color indexed="81"/>
            <rFont val="Tahoma"/>
            <family val="2"/>
          </rPr>
          <t xml:space="preserve"> Provide a conclusion that follows from the narrated experiences or events.
</t>
        </r>
        <r>
          <rPr>
            <b/>
            <sz val="9"/>
            <color indexed="81"/>
            <rFont val="Tahoma"/>
            <family val="2"/>
          </rPr>
          <t>f.</t>
        </r>
        <r>
          <rPr>
            <sz val="9"/>
            <color indexed="81"/>
            <rFont val="Tahoma"/>
            <family val="2"/>
          </rPr>
          <t xml:space="preserve"> Use precise words and phrases and use sensory details to convey experiences and events.
</t>
        </r>
        <r>
          <rPr>
            <b/>
            <sz val="9"/>
            <color indexed="81"/>
            <rFont val="Tahoma"/>
            <family val="2"/>
          </rPr>
          <t>g.</t>
        </r>
        <r>
          <rPr>
            <sz val="9"/>
            <color indexed="81"/>
            <rFont val="Tahoma"/>
            <family val="2"/>
          </rPr>
          <t xml:space="preserve"> Apply language standards addressed in the Foundational Literacy standards.
</t>
        </r>
        <r>
          <rPr>
            <b/>
            <sz val="9"/>
            <color indexed="81"/>
            <rFont val="Tahoma"/>
            <family val="2"/>
          </rPr>
          <t xml:space="preserve">
</t>
        </r>
        <r>
          <rPr>
            <sz val="9"/>
            <color indexed="81"/>
            <rFont val="Tahoma"/>
            <family val="2"/>
          </rPr>
          <t xml:space="preserve">
</t>
        </r>
      </text>
    </comment>
    <comment ref="B79" authorId="0" shapeId="0" xr:uid="{5002EACC-CF88-4B84-8499-09B96981E62D}">
      <text>
        <r>
          <rPr>
            <b/>
            <sz val="9"/>
            <color indexed="81"/>
            <rFont val="Tahoma"/>
            <family val="2"/>
          </rPr>
          <t>4.W.PDW.4</t>
        </r>
        <r>
          <rPr>
            <sz val="9"/>
            <color indexed="81"/>
            <rFont val="Tahoma"/>
            <family val="2"/>
          </rPr>
          <t xml:space="preserve"> Produce clear and coherent writing in which the development, organization, and style are appropriate to task, purpose, and audience. (Grade-specific expectations for writing types are defined in standards 1-3 above.)
</t>
        </r>
        <r>
          <rPr>
            <b/>
            <sz val="9"/>
            <color indexed="81"/>
            <rFont val="Tahoma"/>
            <family val="2"/>
          </rPr>
          <t xml:space="preserve">
</t>
        </r>
        <r>
          <rPr>
            <sz val="9"/>
            <color indexed="81"/>
            <rFont val="Tahoma"/>
            <family val="2"/>
          </rPr>
          <t xml:space="preserve">
</t>
        </r>
      </text>
    </comment>
    <comment ref="B82" authorId="0" shapeId="0" xr:uid="{8BEE747B-C816-46E3-B286-586F8F86B287}">
      <text>
        <r>
          <rPr>
            <b/>
            <sz val="9"/>
            <color indexed="81"/>
            <rFont val="Tahoma"/>
            <family val="2"/>
          </rPr>
          <t>4.W.PDW.5</t>
        </r>
        <r>
          <rPr>
            <sz val="9"/>
            <color indexed="81"/>
            <rFont val="Tahoma"/>
            <family val="2"/>
          </rPr>
          <t xml:space="preserve"> With guidance and support from peers and adults, develop and strengthen writing as needed by planning, revising, and editing. (Editing for conventions should demonstrate command of Foundational Literacy standard 6 up to and including grade 4.)
</t>
        </r>
        <r>
          <rPr>
            <b/>
            <sz val="9"/>
            <color indexed="81"/>
            <rFont val="Tahoma"/>
            <family val="2"/>
          </rPr>
          <t xml:space="preserve">
</t>
        </r>
        <r>
          <rPr>
            <sz val="9"/>
            <color indexed="81"/>
            <rFont val="Tahoma"/>
            <family val="2"/>
          </rPr>
          <t xml:space="preserve">
</t>
        </r>
      </text>
    </comment>
    <comment ref="B85" authorId="0" shapeId="0" xr:uid="{4401C5EF-3249-40D6-83C3-7B7324CAF803}">
      <text>
        <r>
          <rPr>
            <b/>
            <sz val="9"/>
            <color indexed="81"/>
            <rFont val="Tahoma"/>
            <family val="2"/>
          </rPr>
          <t>4.W.PDW.6</t>
        </r>
        <r>
          <rPr>
            <sz val="9"/>
            <color indexed="81"/>
            <rFont val="Tahoma"/>
            <family val="2"/>
          </rPr>
          <t xml:space="preserve"> With some guidance and support from adults, use technology, including the Internet, to produce and publish writing, as well as to interact and collaborate with others; demonstrate sufficient command of technology skills to type a complete product in a single sitting as defined in W.1-3.
</t>
        </r>
        <r>
          <rPr>
            <b/>
            <sz val="9"/>
            <color indexed="81"/>
            <rFont val="Tahoma"/>
            <family val="2"/>
          </rPr>
          <t xml:space="preserve">
</t>
        </r>
        <r>
          <rPr>
            <sz val="9"/>
            <color indexed="81"/>
            <rFont val="Tahoma"/>
            <family val="2"/>
          </rPr>
          <t xml:space="preserve">
</t>
        </r>
      </text>
    </comment>
    <comment ref="B88" authorId="0" shapeId="0" xr:uid="{6EDF6CDE-6551-42FA-906C-2FFD1CDD6F41}">
      <text>
        <r>
          <rPr>
            <b/>
            <sz val="9"/>
            <color indexed="81"/>
            <rFont val="Tahoma"/>
            <family val="2"/>
          </rPr>
          <t xml:space="preserve">4.W.RBPK.7 </t>
        </r>
        <r>
          <rPr>
            <sz val="9"/>
            <color indexed="81"/>
            <rFont val="Tahoma"/>
            <family val="2"/>
          </rPr>
          <t xml:space="preserve">Conduct short research projects that build knowledge through investigation of different aspects of a topic.
</t>
        </r>
      </text>
    </comment>
    <comment ref="B91" authorId="0" shapeId="0" xr:uid="{BF3F8012-97BF-499D-B021-351B60301CEF}">
      <text>
        <r>
          <rPr>
            <b/>
            <sz val="9"/>
            <color indexed="81"/>
            <rFont val="Tahoma"/>
            <family val="2"/>
          </rPr>
          <t xml:space="preserve">8.W.RBPK.8 </t>
        </r>
        <r>
          <rPr>
            <sz val="9"/>
            <color indexed="81"/>
            <rFont val="Tahoma"/>
            <family val="2"/>
          </rPr>
          <t xml:space="preserve">Use search terms effectively; integrate relevant and credible information from print and digital sources; quote or paraphrase the data and conclusions of others while avoiding plagiarism and following a standard format for citation.
</t>
        </r>
        <r>
          <rPr>
            <b/>
            <sz val="9"/>
            <color indexed="81"/>
            <rFont val="Tahoma"/>
            <family val="2"/>
          </rPr>
          <t xml:space="preserve">
</t>
        </r>
        <r>
          <rPr>
            <sz val="9"/>
            <color indexed="81"/>
            <rFont val="Tahoma"/>
            <family val="2"/>
          </rPr>
          <t xml:space="preserve">
</t>
        </r>
      </text>
    </comment>
    <comment ref="B94" authorId="0" shapeId="0" xr:uid="{E236A654-F072-4C57-9663-77BDD976D6B9}">
      <text>
        <r>
          <rPr>
            <b/>
            <sz val="9"/>
            <color indexed="81"/>
            <rFont val="Tahoma"/>
            <family val="2"/>
          </rPr>
          <t xml:space="preserve">4.W.RBPK.9 </t>
        </r>
        <r>
          <rPr>
            <sz val="9"/>
            <color indexed="81"/>
            <rFont val="Tahoma"/>
            <family val="2"/>
          </rPr>
          <t xml:space="preserve">Draw evidence from literary or informational texts to support analysis, reflection, and research, applying grade 4 standards for reading.
</t>
        </r>
        <r>
          <rPr>
            <b/>
            <sz val="9"/>
            <color indexed="81"/>
            <rFont val="Tahoma"/>
            <family val="2"/>
          </rPr>
          <t xml:space="preserve">
</t>
        </r>
        <r>
          <rPr>
            <sz val="9"/>
            <color indexed="81"/>
            <rFont val="Tahoma"/>
            <family val="2"/>
          </rPr>
          <t xml:space="preserve">
</t>
        </r>
      </text>
    </comment>
    <comment ref="B97" authorId="0" shapeId="0" xr:uid="{D23D6994-822B-4B25-ADA2-21F6891C9524}">
      <text>
        <r>
          <rPr>
            <b/>
            <sz val="9"/>
            <color indexed="81"/>
            <rFont val="Tahoma"/>
            <family val="2"/>
          </rPr>
          <t xml:space="preserve">4.W.RW.10 </t>
        </r>
        <r>
          <rPr>
            <sz val="9"/>
            <color indexed="81"/>
            <rFont val="Tahoma"/>
            <family val="2"/>
          </rPr>
          <t xml:space="preserve">Write routinely over extended time frames and shorter time frames for a range of discipline-specific tasks, purposes, and audiences; promote writing fluency.
</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4D6D255A-1D19-464A-B09D-9B8BC290C85D}">
      <text>
        <r>
          <rPr>
            <b/>
            <sz val="9"/>
            <color indexed="81"/>
            <rFont val="Tahoma"/>
            <family val="2"/>
          </rPr>
          <t>4.OA.A.1</t>
        </r>
        <r>
          <rPr>
            <sz val="9"/>
            <color indexed="81"/>
            <rFont val="Tahoma"/>
            <family val="2"/>
          </rPr>
          <t xml:space="preserve"> Interpret a multiplication equation as a comparison (e.g., interpret 35 = 5 x 7 as a statement that 35 is 5 times as many as 7 and 7 times as many as 5). Represent verbal statements of multiplicative comparisons as multiplication equations.
</t>
        </r>
        <r>
          <rPr>
            <b/>
            <sz val="9"/>
            <color indexed="81"/>
            <rFont val="Tahoma"/>
            <family val="2"/>
          </rPr>
          <t xml:space="preserve">
4.OA.A.2 </t>
        </r>
        <r>
          <rPr>
            <sz val="9"/>
            <color indexed="81"/>
            <rFont val="Tahoma"/>
            <family val="2"/>
          </rPr>
          <t xml:space="preserve">Multiply or divide to solve contextual problems involving multiplicative comparison, and distinguish multiplicative comparison from additive comparison. For example, school A has 300 students and school B has 600 students: to say that school B has two times as many students is an example of multiplicative comparison; to say that school B has 300 more students is an example of additive comparison.
</t>
        </r>
        <r>
          <rPr>
            <b/>
            <sz val="9"/>
            <color indexed="81"/>
            <rFont val="Tahoma"/>
            <family val="2"/>
          </rPr>
          <t xml:space="preserve">
4.OA.A.3 </t>
        </r>
        <r>
          <rPr>
            <sz val="9"/>
            <color indexed="81"/>
            <rFont val="Tahoma"/>
            <family val="2"/>
          </rPr>
          <t xml:space="preserve">Solve multi-step contextual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t>
        </r>
      </text>
    </comment>
    <comment ref="B10" authorId="0" shapeId="0" xr:uid="{FBA0D31B-4A46-416A-BF42-BED625D64F65}">
      <text>
        <r>
          <rPr>
            <b/>
            <sz val="9"/>
            <color indexed="81"/>
            <rFont val="Tahoma"/>
            <family val="2"/>
          </rPr>
          <t>4.OA.B.4</t>
        </r>
        <r>
          <rPr>
            <sz val="9"/>
            <color indexed="81"/>
            <rFont val="Tahoma"/>
            <family val="2"/>
          </rPr>
          <t xml:space="preserve"> 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t>
        </r>
      </text>
    </comment>
    <comment ref="B13" authorId="0" shapeId="0" xr:uid="{48CE9959-7F14-4A30-B203-F48D87FE8BFB}">
      <text>
        <r>
          <rPr>
            <b/>
            <sz val="9"/>
            <color indexed="81"/>
            <rFont val="Tahoma"/>
            <family val="2"/>
          </rPr>
          <t xml:space="preserve">4.OA.C.5 </t>
        </r>
        <r>
          <rPr>
            <sz val="9"/>
            <color indexed="81"/>
            <rFont val="Tahoma"/>
            <family val="2"/>
          </rPr>
          <t xml:space="preserve">Generate a number or shape pattern that follows a given rule. Identify apparent features of the pattern that were not explicit in the rule itself. For example, given the rule "Add 3" and the starting number 1, generate terms in the resulting sequence and observe that the terms appear to alternate between odd and even
numbers. Explain informally why the numbers will continue to alternate in this way.
</t>
        </r>
      </text>
    </comment>
    <comment ref="B16" authorId="0" shapeId="0" xr:uid="{ECE5F77C-C026-4B65-832B-0F0209326B8B}">
      <text>
        <r>
          <rPr>
            <b/>
            <sz val="9"/>
            <color indexed="81"/>
            <rFont val="Tahoma"/>
            <family val="2"/>
          </rPr>
          <t xml:space="preserve">4.NBT.A.1 </t>
        </r>
        <r>
          <rPr>
            <sz val="9"/>
            <color indexed="81"/>
            <rFont val="Tahoma"/>
            <family val="2"/>
          </rPr>
          <t>Recognize that in a multi-digit whole number (less than or equal to 1,000,000), a digit in one place represents 10 times as much as it represents in the place to its right. For example, recognize that 7 in 700 is 10 times bigger than the 7
in 70 because 700 ÷ 70 = 10 and 70 x 10 = 700.</t>
        </r>
        <r>
          <rPr>
            <b/>
            <sz val="9"/>
            <color indexed="81"/>
            <rFont val="Tahoma"/>
            <family val="2"/>
          </rPr>
          <t xml:space="preserve">
4.NBT.A.2 </t>
        </r>
        <r>
          <rPr>
            <sz val="9"/>
            <color indexed="81"/>
            <rFont val="Tahoma"/>
            <family val="2"/>
          </rPr>
          <t>Read and write multi-digit whole numbers (less than or equal to 1,000,000) using standard form, word form, and expanded form (e.g. the expanded form of 4256 is written as 4 x 1000 + 2 x 100 + 5 x 10 + 6 x 1). Compare two multidigit numbers based on meanings of the digits in each place and use the symbols &gt;, =, and &lt; to show the relationship.</t>
        </r>
        <r>
          <rPr>
            <b/>
            <sz val="9"/>
            <color indexed="81"/>
            <rFont val="Tahoma"/>
            <family val="2"/>
          </rPr>
          <t xml:space="preserve">
4.NBT.A.3 </t>
        </r>
        <r>
          <rPr>
            <sz val="9"/>
            <color indexed="81"/>
            <rFont val="Tahoma"/>
            <family val="2"/>
          </rPr>
          <t xml:space="preserve">Round multi-digit whole numbers to any place (up to and including the hundred-thousand place) using understanding of place value.
</t>
        </r>
      </text>
    </comment>
    <comment ref="B19" authorId="0" shapeId="0" xr:uid="{C763688A-A10C-4CB7-BAA2-62FC7E3719E4}">
      <text>
        <r>
          <rPr>
            <b/>
            <sz val="9"/>
            <color indexed="81"/>
            <rFont val="Tahoma"/>
            <family val="2"/>
          </rPr>
          <t xml:space="preserve">4.NBT.B.4 </t>
        </r>
        <r>
          <rPr>
            <sz val="9"/>
            <color indexed="81"/>
            <rFont val="Tahoma"/>
            <family val="2"/>
          </rPr>
          <t xml:space="preserve">Fluently add and subtract within 1,000,000 using appropriate strategies and algorithms.
</t>
        </r>
        <r>
          <rPr>
            <b/>
            <sz val="9"/>
            <color indexed="81"/>
            <rFont val="Tahoma"/>
            <family val="2"/>
          </rPr>
          <t xml:space="preserve">
4.NBT.B.5 </t>
        </r>
        <r>
          <rPr>
            <sz val="9"/>
            <color indexed="81"/>
            <rFont val="Tahoma"/>
            <family val="2"/>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r>
          <rPr>
            <b/>
            <sz val="9"/>
            <color indexed="81"/>
            <rFont val="Tahoma"/>
            <family val="2"/>
          </rPr>
          <t xml:space="preserve">
4.NBT.B.6 </t>
        </r>
        <r>
          <rPr>
            <sz val="9"/>
            <color indexed="81"/>
            <rFont val="Tahoma"/>
            <family val="2"/>
          </rPr>
          <t xml:space="preserve">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t>
        </r>
      </text>
    </comment>
    <comment ref="B22" authorId="0" shapeId="0" xr:uid="{123663B9-0E5C-4179-A84D-5EBEC0531927}">
      <text>
        <r>
          <rPr>
            <b/>
            <sz val="9"/>
            <color indexed="81"/>
            <rFont val="Tahoma"/>
            <family val="2"/>
          </rPr>
          <t xml:space="preserve">4.NF.A.1 </t>
        </r>
        <r>
          <rPr>
            <sz val="9"/>
            <color indexed="81"/>
            <rFont val="Tahoma"/>
            <family val="2"/>
          </rPr>
          <t>Explain why a fraction a/b is equivalent to a fraction (a x n)/(b x n) or (a/n)/(b/n) by using visual fraction models, with attention to how the number and size of the parts differ even though the two fractions themselves are the same size. Use this principle to recognize and generate equivalent fractions. For example, 3/4 = (3 x 2)/(4 x 2) = 6/8.</t>
        </r>
        <r>
          <rPr>
            <b/>
            <sz val="9"/>
            <color indexed="81"/>
            <rFont val="Tahoma"/>
            <family val="2"/>
          </rPr>
          <t xml:space="preserve">
4.NF.A.2 </t>
        </r>
        <r>
          <rPr>
            <sz val="9"/>
            <color indexed="81"/>
            <rFont val="Tahoma"/>
            <family val="2"/>
          </rPr>
          <t xml:space="preserve">Compare two fractions with different numerators and different denominators by creating common denominators or common numerators or by comparing to a benchmark fraction such as 1/2.  Recognize that comparisons are valid only when the two fractions refer to the same whole. Use the symbols &gt;, =, or &lt; to show the relationship and justify the conclusions.
</t>
        </r>
      </text>
    </comment>
    <comment ref="B25" authorId="0" shapeId="0" xr:uid="{5AB33910-1537-4559-BC92-C0709011BBF3}">
      <text>
        <r>
          <rPr>
            <b/>
            <sz val="9"/>
            <color indexed="81"/>
            <rFont val="Tahoma"/>
            <family val="2"/>
          </rPr>
          <t>4.NF.B.3</t>
        </r>
        <r>
          <rPr>
            <sz val="9"/>
            <color indexed="81"/>
            <rFont val="Tahoma"/>
            <family val="2"/>
          </rPr>
          <t xml:space="preserve"> Understand a fraction a/b with a &gt; 1 as a sum of fractions 1/b. For example, 4/5 = 1/5 + 1/5 + 1/5 + 1/5.
</t>
        </r>
        <r>
          <rPr>
            <b/>
            <sz val="9"/>
            <color indexed="81"/>
            <rFont val="Tahoma"/>
            <family val="2"/>
          </rPr>
          <t xml:space="preserve">
a.</t>
        </r>
        <r>
          <rPr>
            <sz val="9"/>
            <color indexed="81"/>
            <rFont val="Tahoma"/>
            <family val="2"/>
          </rPr>
          <t xml:space="preserve"> Understand addition and subtraction of fractions as joining and separating parts referring to the same whole.
</t>
        </r>
        <r>
          <rPr>
            <b/>
            <sz val="9"/>
            <color indexed="81"/>
            <rFont val="Tahoma"/>
            <family val="2"/>
          </rPr>
          <t xml:space="preserve">
b. </t>
        </r>
        <r>
          <rPr>
            <sz val="9"/>
            <color indexed="81"/>
            <rFont val="Tahoma"/>
            <family val="2"/>
          </rPr>
          <t xml:space="preserve">Decompose a fraction into a sum of fractions with the same denominator in more than one way (e.g., 3/8 = 1/8 + 1/8 + 1/8; 3/8 = 1/8 + 2/8; 2 1/8 = 1 + 1 + 1/8 = 8/8 + 8/8 + 1/8), recording each decomposition by an equation.  Justify decompositions by using a visual fraction model.
</t>
        </r>
        <r>
          <rPr>
            <b/>
            <sz val="9"/>
            <color indexed="81"/>
            <rFont val="Tahoma"/>
            <family val="2"/>
          </rPr>
          <t xml:space="preserve">
c.</t>
        </r>
        <r>
          <rPr>
            <sz val="9"/>
            <color indexed="81"/>
            <rFont val="Tahoma"/>
            <family val="2"/>
          </rPr>
          <t xml:space="preserve"> Add and subtract mixed numbers with like denominators by replacing each mixed number with an equivalent fraction and/or by using properties of operations and the relationship between addition and subtraction.</t>
        </r>
        <r>
          <rPr>
            <b/>
            <sz val="9"/>
            <color indexed="81"/>
            <rFont val="Tahoma"/>
            <family val="2"/>
          </rPr>
          <t xml:space="preserve">
d. </t>
        </r>
        <r>
          <rPr>
            <sz val="9"/>
            <color indexed="81"/>
            <rFont val="Tahoma"/>
            <family val="2"/>
          </rPr>
          <t xml:space="preserve">Solve contextual problems involving addition and subtraction of fractions referring to the same whole and having like denominators 
</t>
        </r>
        <r>
          <rPr>
            <b/>
            <sz val="9"/>
            <color indexed="81"/>
            <rFont val="Tahoma"/>
            <family val="2"/>
          </rPr>
          <t xml:space="preserve">
4.NF.B.4 </t>
        </r>
        <r>
          <rPr>
            <sz val="9"/>
            <color indexed="81"/>
            <rFont val="Tahoma"/>
            <family val="2"/>
          </rPr>
          <t xml:space="preserve">Apply and extend previous understandings of multiplication as repeated addition to multiply a whole number by a fraction.
</t>
        </r>
        <r>
          <rPr>
            <b/>
            <sz val="9"/>
            <color indexed="81"/>
            <rFont val="Tahoma"/>
            <family val="2"/>
          </rPr>
          <t xml:space="preserve">
a</t>
        </r>
        <r>
          <rPr>
            <sz val="9"/>
            <color indexed="81"/>
            <rFont val="Tahoma"/>
            <family val="2"/>
          </rPr>
          <t>. Understand a fraction a/b as a multiple of 1/b. For example, use a visual fraction model to represent 5/4 as the product of 5 x 1/4, recording the conclusion by the equation 5/4 = 5 x 1/4.</t>
        </r>
        <r>
          <rPr>
            <b/>
            <sz val="9"/>
            <color indexed="81"/>
            <rFont val="Tahoma"/>
            <family val="2"/>
          </rPr>
          <t xml:space="preserve">
b. </t>
        </r>
        <r>
          <rPr>
            <sz val="9"/>
            <color indexed="81"/>
            <rFont val="Tahoma"/>
            <family val="2"/>
          </rPr>
          <t>Understand a multiple of a/b as a multiple of 1/b and use this understanding to multiply a whole number by a fraction.  For example, use a visual fraction model to express 3 x 2/5 as 6 x 1/5, recognizing this product as 6/5.  (In general, n x (n x n)/b = (n x a) x 1/b).</t>
        </r>
        <r>
          <rPr>
            <b/>
            <sz val="9"/>
            <color indexed="81"/>
            <rFont val="Tahoma"/>
            <family val="2"/>
          </rPr>
          <t xml:space="preserve">
c. </t>
        </r>
        <r>
          <rPr>
            <sz val="9"/>
            <color indexed="81"/>
            <rFont val="Tahoma"/>
            <family val="2"/>
          </rPr>
          <t xml:space="preserve">Solve contextual problems involving multiplication of a whole number by a fraction (e.g., by using visual fraction models and equations to represent the problem). For example, if each person at a party will eat 3/8 of a pound of roast beef, and there will be 4 people at the party, how many pounds of roast beef will be needed? Between what two whole numbers does your answer lie?
</t>
        </r>
      </text>
    </comment>
    <comment ref="B28" authorId="0" shapeId="0" xr:uid="{7F456736-5EFA-4C93-B6B8-64DBAD3B462B}">
      <text>
        <r>
          <rPr>
            <b/>
            <sz val="9"/>
            <color indexed="81"/>
            <rFont val="Tahoma"/>
            <family val="2"/>
          </rPr>
          <t xml:space="preserve">4.NF.C.5 </t>
        </r>
        <r>
          <rPr>
            <sz val="9"/>
            <color indexed="81"/>
            <rFont val="Tahoma"/>
            <family val="2"/>
          </rPr>
          <t>Express a fraction with denominator 10 as an equivalent fraction with denominator 100, and use this technique to add two fractions with respective denominators 10 and 100. For example, express 3/10 as 30/100 and add 3/10 + 4/100 = 34/100.</t>
        </r>
        <r>
          <rPr>
            <b/>
            <sz val="9"/>
            <color indexed="81"/>
            <rFont val="Tahoma"/>
            <family val="2"/>
          </rPr>
          <t xml:space="preserve">
4.NF.C.6</t>
        </r>
        <r>
          <rPr>
            <sz val="9"/>
            <color indexed="81"/>
            <rFont val="Tahoma"/>
            <family val="2"/>
          </rPr>
          <t xml:space="preserve"> Read and write decimal notation for fractions with denominators 10 or 100. Locate these decimals on a number line.
</t>
        </r>
        <r>
          <rPr>
            <b/>
            <sz val="9"/>
            <color indexed="81"/>
            <rFont val="Tahoma"/>
            <family val="2"/>
          </rPr>
          <t>4.NF.C.7</t>
        </r>
        <r>
          <rPr>
            <sz val="9"/>
            <color indexed="81"/>
            <rFont val="Tahoma"/>
            <family val="2"/>
          </rPr>
          <t xml:space="preserve"> Compare two decimals to hundredths by reasoning about their size. Recognize that comparisons are valid only when the two decimals refer to the same whole. Use the symbols &gt;, =, or &lt; to show the relationship and justify the conclusions.
</t>
        </r>
      </text>
    </comment>
    <comment ref="B31" authorId="0" shapeId="0" xr:uid="{14314F19-CC34-4074-A0A3-EFE5EE188285}">
      <text>
        <r>
          <rPr>
            <b/>
            <sz val="9"/>
            <color indexed="81"/>
            <rFont val="Tahoma"/>
            <family val="2"/>
          </rPr>
          <t xml:space="preserve">4.MD.A.1 </t>
        </r>
        <r>
          <rPr>
            <sz val="9"/>
            <color indexed="81"/>
            <rFont val="Tahoma"/>
            <family val="2"/>
          </rPr>
          <t xml:space="preserve">Measure and estimate to determine relative sizes of measurement units within a single system of measurement involving length, liquid volume, and mass/weight of objects using customary and metric units.
</t>
        </r>
        <r>
          <rPr>
            <b/>
            <sz val="9"/>
            <color indexed="81"/>
            <rFont val="Tahoma"/>
            <family val="2"/>
          </rPr>
          <t xml:space="preserve">
4.MD.A.2 </t>
        </r>
        <r>
          <rPr>
            <sz val="9"/>
            <color indexed="81"/>
            <rFont val="Tahoma"/>
            <family val="2"/>
          </rPr>
          <t xml:space="preserve">Solve one- or two-step real-world problems involving whole number measurements with all four operations within a single system of measurement including problems involving simple fractions.
</t>
        </r>
        <r>
          <rPr>
            <b/>
            <sz val="9"/>
            <color indexed="81"/>
            <rFont val="Tahoma"/>
            <family val="2"/>
          </rPr>
          <t xml:space="preserve">
4.MD.A.3</t>
        </r>
        <r>
          <rPr>
            <sz val="9"/>
            <color indexed="81"/>
            <rFont val="Tahoma"/>
            <family val="2"/>
          </rPr>
          <t xml:space="preserve"> Know and apply the area and perimeter formulas for rectangles in realworld and mathematical problems. For example, find the width of a rectangular room given the area of the flooring and the length, by viewing the area formula as a multiplication equation with an unknown factor</t>
        </r>
      </text>
    </comment>
    <comment ref="B34" authorId="0" shapeId="0" xr:uid="{982799AD-433C-4C2A-95D7-1CD75FF56B2B}">
      <text>
        <r>
          <rPr>
            <b/>
            <sz val="9"/>
            <color indexed="81"/>
            <rFont val="Tahoma"/>
            <family val="2"/>
          </rPr>
          <t xml:space="preserve">4.MD.B.4 </t>
        </r>
        <r>
          <rPr>
            <sz val="9"/>
            <color indexed="81"/>
            <rFont val="Tahoma"/>
            <family val="2"/>
          </rPr>
          <t xml:space="preserve">Make a line plot to display a data set of measurements in fractions of a unit (1/2, 1/4, 1/8). Use operations on fractions for this grade to solve problems involving information presented in line plots. For example, from a line plot find and interpret the difference in length between the longest and shortest specimens in an insect collection.
</t>
        </r>
      </text>
    </comment>
    <comment ref="B37" authorId="0" shapeId="0" xr:uid="{5A8B398D-CF1C-4A78-B8BB-FBBEEE5183E4}">
      <text>
        <r>
          <rPr>
            <b/>
            <sz val="9"/>
            <color indexed="81"/>
            <rFont val="Tahoma"/>
            <family val="2"/>
          </rPr>
          <t>4.MD.C.5</t>
        </r>
        <r>
          <rPr>
            <sz val="9"/>
            <color indexed="81"/>
            <rFont val="Tahoma"/>
            <family val="2"/>
          </rPr>
          <t xml:space="preserve"> Recognize angles as geometric shapes that are formed wherever two rays share a common endpoint, and understand concepts of angle measurement.</t>
        </r>
        <r>
          <rPr>
            <b/>
            <sz val="9"/>
            <color indexed="81"/>
            <rFont val="Tahoma"/>
            <family val="2"/>
          </rPr>
          <t xml:space="preserve">
a.</t>
        </r>
        <r>
          <rPr>
            <sz val="9"/>
            <color indexed="81"/>
            <rFont val="Tahoma"/>
            <family val="2"/>
          </rPr>
          <t xml:space="preserve"> Understand that an angle is measured with reference to a circle with its center at the common endpoint of the rays, by considering the fraction of the circular arc between the points where the two rays intersect the circle.
</t>
        </r>
        <r>
          <rPr>
            <b/>
            <sz val="9"/>
            <color indexed="81"/>
            <rFont val="Tahoma"/>
            <family val="2"/>
          </rPr>
          <t xml:space="preserve">
b. </t>
        </r>
        <r>
          <rPr>
            <sz val="9"/>
            <color indexed="81"/>
            <rFont val="Tahoma"/>
            <family val="2"/>
          </rPr>
          <t>Understand that an angle that turns through 1/360 of a circle is called a "one-degree angle," and can be used to measure angles. An angle that turns through n one-degree angles is said to have an angle measure of n degrees and represents a fractional portion of the circle.</t>
        </r>
        <r>
          <rPr>
            <b/>
            <sz val="9"/>
            <color indexed="81"/>
            <rFont val="Tahoma"/>
            <family val="2"/>
          </rPr>
          <t xml:space="preserve">
4.MD.C.6 </t>
        </r>
        <r>
          <rPr>
            <sz val="9"/>
            <color indexed="81"/>
            <rFont val="Tahoma"/>
            <family val="2"/>
          </rPr>
          <t>Measure angles in whole-number degrees using a protractor. Sketch
angles of specified measure.</t>
        </r>
        <r>
          <rPr>
            <b/>
            <sz val="9"/>
            <color indexed="81"/>
            <rFont val="Tahoma"/>
            <family val="2"/>
          </rPr>
          <t xml:space="preserve">
4.MD.C.7 </t>
        </r>
        <r>
          <rPr>
            <sz val="9"/>
            <color indexed="81"/>
            <rFont val="Tahoma"/>
            <family val="2"/>
          </rPr>
          <t xml:space="preserve">Recognize angle measure as additive. When an angle is decomposed into non-overlapping parts, the angle measure of the whole is the sum of the angle
measures of the parts. Solve addition and subtraction problems to find unknown
angles on a diagram in real-world and mathematical problems (e.g., by using an
equation with a symbol for the unknown angle measure).
</t>
        </r>
      </text>
    </comment>
    <comment ref="B40" authorId="0" shapeId="0" xr:uid="{952E328D-44B2-4E53-82E6-8A3274119CC0}">
      <text>
        <r>
          <rPr>
            <b/>
            <sz val="9"/>
            <color indexed="81"/>
            <rFont val="Tahoma"/>
            <family val="2"/>
          </rPr>
          <t>4.G.A.1 D</t>
        </r>
        <r>
          <rPr>
            <sz val="9"/>
            <color indexed="81"/>
            <rFont val="Tahoma"/>
            <family val="2"/>
          </rPr>
          <t>raw points, lines, line segments, rays, angles (right, acute, obtuse, straight, reflex), and perpendicular and parallel lines. Identify these in twodimensional figures.</t>
        </r>
        <r>
          <rPr>
            <b/>
            <sz val="9"/>
            <color indexed="81"/>
            <rFont val="Tahoma"/>
            <family val="2"/>
          </rPr>
          <t xml:space="preserve">
4.G.A.2 </t>
        </r>
        <r>
          <rPr>
            <sz val="9"/>
            <color indexed="81"/>
            <rFont val="Tahoma"/>
            <family val="2"/>
          </rPr>
          <t>Classify two-dimensional figures based on the presence or absence of parallel or perpendicular lines or the presence or absence of angles of a specified size. Recognize right triangles as a category and identify right triangles.</t>
        </r>
        <r>
          <rPr>
            <b/>
            <sz val="9"/>
            <color indexed="81"/>
            <rFont val="Tahoma"/>
            <family val="2"/>
          </rPr>
          <t xml:space="preserve">
4.G.A.3 </t>
        </r>
        <r>
          <rPr>
            <sz val="9"/>
            <color indexed="81"/>
            <rFont val="Tahoma"/>
            <family val="2"/>
          </rPr>
          <t xml:space="preserve">Recognize and draw lines of symmetry for two-dimensional figures.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88ECDDE9-0676-4F52-ABB2-FB1383254225}">
      <text>
        <r>
          <rPr>
            <b/>
            <sz val="9"/>
            <color indexed="81"/>
            <rFont val="Tahoma"/>
            <family val="2"/>
          </rPr>
          <t>1)</t>
        </r>
        <r>
          <rPr>
            <sz val="9"/>
            <color indexed="81"/>
            <rFont val="Tahoma"/>
            <family val="2"/>
          </rPr>
          <t xml:space="preserve"> Use evidence to explain the cause and effect relationship between the speed of an object and the energy of an object.
</t>
        </r>
        <r>
          <rPr>
            <b/>
            <sz val="9"/>
            <color indexed="81"/>
            <rFont val="Tahoma"/>
            <family val="2"/>
          </rPr>
          <t>2)</t>
        </r>
        <r>
          <rPr>
            <sz val="9"/>
            <color indexed="81"/>
            <rFont val="Tahoma"/>
            <family val="2"/>
          </rPr>
          <t xml:space="preserve"> Observe and explain the relationship between potential energy and kinetic energy.
</t>
        </r>
        <r>
          <rPr>
            <b/>
            <sz val="9"/>
            <color indexed="81"/>
            <rFont val="Tahoma"/>
            <family val="2"/>
          </rPr>
          <t>3)</t>
        </r>
        <r>
          <rPr>
            <sz val="9"/>
            <color indexed="81"/>
            <rFont val="Tahoma"/>
            <family val="2"/>
          </rPr>
          <t xml:space="preserve"> Describe how stored energy can be converted into another form for practical use.
</t>
        </r>
      </text>
    </comment>
    <comment ref="B10" authorId="0" shapeId="0" xr:uid="{F4D48FEC-9A08-48CC-8BA3-52A14FC4FB7D}">
      <text>
        <r>
          <rPr>
            <b/>
            <sz val="9"/>
            <color indexed="81"/>
            <rFont val="Tahoma"/>
            <family val="2"/>
          </rPr>
          <t xml:space="preserve">1) </t>
        </r>
        <r>
          <rPr>
            <sz val="9"/>
            <color indexed="81"/>
            <rFont val="Tahoma"/>
            <family val="2"/>
          </rPr>
          <t>Use a model of a simple wave to explain regular patterns of amplitude, wavelength, and direction.</t>
        </r>
        <r>
          <rPr>
            <b/>
            <sz val="9"/>
            <color indexed="81"/>
            <rFont val="Tahoma"/>
            <family val="2"/>
          </rPr>
          <t xml:space="preserve">
2) </t>
        </r>
        <r>
          <rPr>
            <sz val="9"/>
            <color indexed="81"/>
            <rFont val="Tahoma"/>
            <family val="2"/>
          </rPr>
          <t>Describe how the colors of available light sources and the bending of light waves determine what see.</t>
        </r>
        <r>
          <rPr>
            <b/>
            <sz val="9"/>
            <color indexed="81"/>
            <rFont val="Tahoma"/>
            <family val="2"/>
          </rPr>
          <t xml:space="preserve">
3)</t>
        </r>
        <r>
          <rPr>
            <sz val="9"/>
            <color indexed="81"/>
            <rFont val="Tahoma"/>
            <family val="2"/>
          </rPr>
          <t xml:space="preserve"> Investigate how lenses and digital devices like computers or cell phones use waves to enhance human senses. 
</t>
        </r>
      </text>
    </comment>
    <comment ref="B13" authorId="0" shapeId="0" xr:uid="{04F2566B-C441-4076-814B-31BBC9610834}">
      <text>
        <r>
          <rPr>
            <b/>
            <sz val="9"/>
            <color indexed="81"/>
            <rFont val="Tahoma"/>
            <family val="2"/>
          </rPr>
          <t>1)</t>
        </r>
        <r>
          <rPr>
            <sz val="9"/>
            <color indexed="81"/>
            <rFont val="Tahoma"/>
            <family val="2"/>
          </rPr>
          <t xml:space="preserve"> Support an argument with evidence that plants get the materials they need for growth and reproduction chiefly through a process in which they use carbon dioxide from the air, water, and energy from the sun to produce sugars, plant materials, and waste (oxygen); and that this process is called photosynthesis.</t>
        </r>
        <r>
          <rPr>
            <b/>
            <sz val="9"/>
            <color indexed="81"/>
            <rFont val="Tahoma"/>
            <family val="2"/>
          </rPr>
          <t xml:space="preserve">
2) </t>
        </r>
        <r>
          <rPr>
            <sz val="9"/>
            <color indexed="81"/>
            <rFont val="Tahoma"/>
            <family val="2"/>
          </rPr>
          <t>Develop models of terrestrial and aquatic food chains to describe the movement of energy among producers, herbivores, carnivores, omnivores, and decomposers.</t>
        </r>
        <r>
          <rPr>
            <b/>
            <sz val="9"/>
            <color indexed="81"/>
            <rFont val="Tahoma"/>
            <family val="2"/>
          </rPr>
          <t xml:space="preserve">
3) </t>
        </r>
        <r>
          <rPr>
            <sz val="9"/>
            <color indexed="81"/>
            <rFont val="Tahoma"/>
            <family val="2"/>
          </rPr>
          <t>Using information about the roles of organisms (producers, consumers, decomposers), evaluate how those roles in food chains are interconnected in a food web, and communicate how the organisms are continuously able to meet their needs in a stable food web.</t>
        </r>
        <r>
          <rPr>
            <b/>
            <sz val="9"/>
            <color indexed="81"/>
            <rFont val="Tahoma"/>
            <family val="2"/>
          </rPr>
          <t xml:space="preserve">
4) </t>
        </r>
        <r>
          <rPr>
            <sz val="9"/>
            <color indexed="81"/>
            <rFont val="Tahoma"/>
            <family val="2"/>
          </rPr>
          <t>Develop and use models to determine the effects of introducing a species to, or removing a species from, an ecosystem and how either one can damage the balance of an ecosystem.</t>
        </r>
        <r>
          <rPr>
            <b/>
            <sz val="9"/>
            <color indexed="81"/>
            <rFont val="Tahoma"/>
            <family val="2"/>
          </rPr>
          <t xml:space="preserve">
5)</t>
        </r>
        <r>
          <rPr>
            <sz val="9"/>
            <color indexed="81"/>
            <rFont val="Tahoma"/>
            <family val="2"/>
          </rPr>
          <t xml:space="preserve"> Analyze and interpret data about changes (land characteristics, water distribution, temperature, food, and other organisms) in the environment and describe what mechanisms organisms can use to affect their ability to survive and reproduce.
</t>
        </r>
      </text>
    </comment>
    <comment ref="B16" authorId="0" shapeId="0" xr:uid="{99AF21D3-5F4A-4278-91E2-AC69FE61F0BD}">
      <text>
        <r>
          <rPr>
            <b/>
            <sz val="9"/>
            <color indexed="81"/>
            <rFont val="Tahoma"/>
            <family val="2"/>
          </rPr>
          <t xml:space="preserve">1) </t>
        </r>
        <r>
          <rPr>
            <sz val="9"/>
            <color indexed="81"/>
            <rFont val="Tahoma"/>
            <family val="2"/>
          </rPr>
          <t xml:space="preserve">Obtain information about what a fossil is and ways a fossil can provide information about the past.
</t>
        </r>
      </text>
    </comment>
    <comment ref="B19" authorId="0" shapeId="0" xr:uid="{60DFF31B-3545-430B-B343-0EBDC35723C9}">
      <text>
        <r>
          <rPr>
            <b/>
            <sz val="9"/>
            <color indexed="81"/>
            <rFont val="Tahoma"/>
            <family val="2"/>
          </rPr>
          <t xml:space="preserve">1) </t>
        </r>
        <r>
          <rPr>
            <sz val="9"/>
            <color indexed="81"/>
            <rFont val="Tahoma"/>
            <family val="2"/>
          </rPr>
          <t>Generate and support a claim with evidence that over long periods of time, erosion (weathering and transportation) and deposition have changed landscapes and created new landforms.</t>
        </r>
        <r>
          <rPr>
            <b/>
            <sz val="9"/>
            <color indexed="81"/>
            <rFont val="Tahoma"/>
            <family val="2"/>
          </rPr>
          <t xml:space="preserve">
2)</t>
        </r>
        <r>
          <rPr>
            <sz val="9"/>
            <color indexed="81"/>
            <rFont val="Tahoma"/>
            <family val="2"/>
          </rPr>
          <t xml:space="preserve"> Use a model to explain how the orbit of the Earth and sun cause observable patterns: a. day and night; b. changes in length and direction of shadows over a day.
</t>
        </r>
      </text>
    </comment>
    <comment ref="B22" authorId="0" shapeId="0" xr:uid="{474D86AD-CD8E-4155-B101-97A3D8842860}">
      <text>
        <r>
          <rPr>
            <b/>
            <sz val="9"/>
            <color indexed="81"/>
            <rFont val="Tahoma"/>
            <family val="2"/>
          </rPr>
          <t xml:space="preserve">1) </t>
        </r>
        <r>
          <rPr>
            <sz val="9"/>
            <color indexed="81"/>
            <rFont val="Tahoma"/>
            <family val="2"/>
          </rPr>
          <t xml:space="preserve">Collect and analyze data from observations to provide evidence that rocks, soils, and sediments are broken into smaller pieces through mechanical weathering (frost wedging, abrasion, tree root wedging) and are transported by water, ice, wind, gravity, and vegetation.
</t>
        </r>
        <r>
          <rPr>
            <b/>
            <sz val="9"/>
            <color indexed="81"/>
            <rFont val="Tahoma"/>
            <family val="2"/>
          </rPr>
          <t xml:space="preserve">
2)</t>
        </r>
        <r>
          <rPr>
            <sz val="9"/>
            <color indexed="81"/>
            <rFont val="Tahoma"/>
            <family val="2"/>
          </rPr>
          <t xml:space="preserve"> Interpret maps to determine that the location of mountain ranges, deep ocean trenches, volcanoes, and earthquakes occur in patterns.
</t>
        </r>
        <r>
          <rPr>
            <b/>
            <sz val="9"/>
            <color indexed="81"/>
            <rFont val="Tahoma"/>
            <family val="2"/>
          </rPr>
          <t>3)</t>
        </r>
        <r>
          <rPr>
            <sz val="9"/>
            <color indexed="81"/>
            <rFont val="Tahoma"/>
            <family val="2"/>
          </rPr>
          <t xml:space="preserve"> Provide examples to support the claim that organisms affect the physical characteristics of their regions.
</t>
        </r>
        <r>
          <rPr>
            <b/>
            <sz val="9"/>
            <color indexed="81"/>
            <rFont val="Tahoma"/>
            <family val="2"/>
          </rPr>
          <t xml:space="preserve">
4)</t>
        </r>
        <r>
          <rPr>
            <sz val="9"/>
            <color indexed="81"/>
            <rFont val="Tahoma"/>
            <family val="2"/>
          </rPr>
          <t xml:space="preserve"> Analyze and interpret data on the four layers of the Earth, including thickness, composition, and physical states of these layers.
</t>
        </r>
      </text>
    </comment>
    <comment ref="B25" authorId="0" shapeId="0" xr:uid="{B9AA40C8-CB4E-4D08-B341-A7056652CAC7}">
      <text>
        <r>
          <rPr>
            <b/>
            <sz val="9"/>
            <color indexed="81"/>
            <rFont val="Tahoma"/>
            <family val="2"/>
          </rPr>
          <t>1)</t>
        </r>
        <r>
          <rPr>
            <sz val="9"/>
            <color indexed="81"/>
            <rFont val="Tahoma"/>
            <family val="2"/>
          </rPr>
          <t xml:space="preserve"> Obtain and combine information to describe that energy and fuels are derived from natural resources and that some energy and fuel sources are renewable (sunlight, wind, water) and some are not (fossil fuels, minerals).</t>
        </r>
        <r>
          <rPr>
            <b/>
            <sz val="9"/>
            <color indexed="81"/>
            <rFont val="Tahoma"/>
            <family val="2"/>
          </rPr>
          <t xml:space="preserve">
2)</t>
        </r>
        <r>
          <rPr>
            <sz val="9"/>
            <color indexed="81"/>
            <rFont val="Tahoma"/>
            <family val="2"/>
          </rPr>
          <t xml:space="preserve"> Create an argument, using evidence from research, that human activity (farming, mining, building) can affect the land and ocean in positive and/or negative ways.
</t>
        </r>
      </text>
    </comment>
    <comment ref="B28" authorId="0" shapeId="0" xr:uid="{EEDDF885-8CCD-4A4C-A43B-5E9AB2CB9F44}">
      <text>
        <r>
          <rPr>
            <b/>
            <sz val="9"/>
            <color indexed="81"/>
            <rFont val="Tahoma"/>
            <family val="2"/>
          </rPr>
          <t xml:space="preserve">1) </t>
        </r>
        <r>
          <rPr>
            <sz val="9"/>
            <color indexed="81"/>
            <rFont val="Tahoma"/>
            <family val="2"/>
          </rPr>
          <t>Categorize the effectiveness of design solutions by comparing them to specified criteria for constraints.</t>
        </r>
      </text>
    </comment>
    <comment ref="B31" authorId="0" shapeId="0" xr:uid="{E01B6D1D-1317-4AE7-913C-71C191C9F8C2}">
      <text>
        <r>
          <rPr>
            <b/>
            <sz val="9"/>
            <color indexed="81"/>
            <rFont val="Tahoma"/>
            <family val="2"/>
          </rPr>
          <t xml:space="preserve">1) </t>
        </r>
        <r>
          <rPr>
            <sz val="9"/>
            <color indexed="81"/>
            <rFont val="Tahoma"/>
            <family val="2"/>
          </rPr>
          <t xml:space="preserve">Use appropriate tools and measurements to build a model.
</t>
        </r>
        <r>
          <rPr>
            <b/>
            <sz val="9"/>
            <color indexed="81"/>
            <rFont val="Tahoma"/>
            <family val="2"/>
          </rPr>
          <t xml:space="preserve">
2) </t>
        </r>
        <r>
          <rPr>
            <sz val="9"/>
            <color indexed="81"/>
            <rFont val="Tahoma"/>
            <family val="2"/>
          </rPr>
          <t>Determine the effectiveness of multiple solutions to a design problem given the criteria and the constraints.</t>
        </r>
        <r>
          <rPr>
            <b/>
            <sz val="9"/>
            <color indexed="81"/>
            <rFont val="Tahoma"/>
            <family val="2"/>
          </rPr>
          <t xml:space="preserve">
3) </t>
        </r>
        <r>
          <rPr>
            <sz val="9"/>
            <color indexed="81"/>
            <rFont val="Tahoma"/>
            <family val="2"/>
          </rPr>
          <t xml:space="preserve">Explain how engineers have improved existing technologies to increase their benefits, to decrease known risks, and to meet societal demands (artificial limbs, seatbelts, cell phones).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A7" authorId="0" shapeId="0" xr:uid="{9DB2E10D-F73B-4054-83A6-9F5D46A21B67}">
      <text>
        <r>
          <rPr>
            <b/>
            <sz val="9"/>
            <color indexed="81"/>
            <rFont val="Tahoma"/>
            <family val="2"/>
          </rPr>
          <t>4.01</t>
        </r>
        <r>
          <rPr>
            <sz val="9"/>
            <color indexed="81"/>
            <rFont val="Tahoma"/>
            <family val="2"/>
          </rPr>
          <t xml:space="preserve"> Analyze the impact of conflicts between colonists and American Indian nations brought on by the intrusions of colonization. 
</t>
        </r>
        <r>
          <rPr>
            <b/>
            <sz val="9"/>
            <color indexed="81"/>
            <rFont val="Tahoma"/>
            <family val="2"/>
          </rPr>
          <t>4.02</t>
        </r>
        <r>
          <rPr>
            <sz val="9"/>
            <color indexed="81"/>
            <rFont val="Tahoma"/>
            <family val="2"/>
          </rPr>
          <t xml:space="preserve"> Describe the contributions of Benjamin Franklin during this era, including the development of the Albany Plan of Union and the “Join or Die” political cartoon.
</t>
        </r>
        <r>
          <rPr>
            <b/>
            <sz val="9"/>
            <color indexed="81"/>
            <rFont val="Tahoma"/>
            <family val="2"/>
          </rPr>
          <t>4.03</t>
        </r>
        <r>
          <rPr>
            <sz val="9"/>
            <color indexed="81"/>
            <rFont val="Tahoma"/>
            <family val="2"/>
          </rPr>
          <t xml:space="preserve"> Analyze the causes and consequences of the French and Indian War, and recognize Fort Loudoun’s role in it. 
</t>
        </r>
        <r>
          <rPr>
            <b/>
            <sz val="9"/>
            <color indexed="81"/>
            <rFont val="Tahoma"/>
            <family val="2"/>
          </rPr>
          <t>4.04</t>
        </r>
        <r>
          <rPr>
            <sz val="9"/>
            <color indexed="81"/>
            <rFont val="Tahoma"/>
            <family val="2"/>
          </rPr>
          <t xml:space="preserve"> Evaluate how political and economic ideas and interests brought about the American Revolution, including:
• Tea Act, 1773 • Resistance to imperial policy • “Taxation without Representation” (Proclamation of 1763) • Intolerable/Coercive Acts, 1774 • The Stamp Act, 1765 • The role of Patrick Henry • The Townshend Acts, 1767
</t>
        </r>
        <r>
          <rPr>
            <b/>
            <sz val="9"/>
            <color indexed="81"/>
            <rFont val="Tahoma"/>
            <family val="2"/>
          </rPr>
          <t>4.05</t>
        </r>
        <r>
          <rPr>
            <sz val="9"/>
            <color indexed="81"/>
            <rFont val="Tahoma"/>
            <family val="2"/>
          </rPr>
          <t xml:space="preserve"> Explain the different forms of protests colonists used to promote change in British policies, including: the Boston Tea Party, tarring and feathering, letter writing, and boycotts. 
</t>
        </r>
        <r>
          <rPr>
            <b/>
            <sz val="9"/>
            <color indexed="81"/>
            <rFont val="Tahoma"/>
            <family val="2"/>
          </rPr>
          <t>4.06</t>
        </r>
        <r>
          <rPr>
            <sz val="9"/>
            <color indexed="81"/>
            <rFont val="Tahoma"/>
            <family val="2"/>
          </rPr>
          <t xml:space="preserve"> Determine the historical and present-day significance of the Declaration of Independence, including the roles of Thomas Jefferson and John Hancock. (T.C.A. § 49-6-1028) 
</t>
        </r>
        <r>
          <rPr>
            <b/>
            <sz val="9"/>
            <color indexed="81"/>
            <rFont val="Tahoma"/>
            <family val="2"/>
          </rPr>
          <t>4.07</t>
        </r>
        <r>
          <rPr>
            <sz val="9"/>
            <color indexed="81"/>
            <rFont val="Tahoma"/>
            <family val="2"/>
          </rPr>
          <t xml:space="preserve"> Contrast how the principles set forth in the Declaration of Independence clashed with treatment of different groups including: women, slaves, and American Indians. 
</t>
        </r>
        <r>
          <rPr>
            <b/>
            <sz val="9"/>
            <color indexed="81"/>
            <rFont val="Tahoma"/>
            <family val="2"/>
          </rPr>
          <t>4.08</t>
        </r>
        <r>
          <rPr>
            <sz val="9"/>
            <color indexed="81"/>
            <rFont val="Tahoma"/>
            <family val="2"/>
          </rPr>
          <t xml:space="preserve"> Determine the importance of the following groups to the American Revolution: • Loyalists (Tories) • Redcoats • Minutemen • Sons of Liberty • Patriots 
</t>
        </r>
        <r>
          <rPr>
            <b/>
            <sz val="9"/>
            <color indexed="81"/>
            <rFont val="Tahoma"/>
            <family val="2"/>
          </rPr>
          <t>4.09</t>
        </r>
        <r>
          <rPr>
            <sz val="9"/>
            <color indexed="81"/>
            <rFont val="Tahoma"/>
            <family val="2"/>
          </rPr>
          <t xml:space="preserve"> Examine major events and battles of the American Revolution, including:
• Midnight Ride of Paul Revere • Battle of Saratoga
• Battles of Lexington and Concord • Valley Forge
• Battle of Bunker (Breed’s) Hill • Battle of Yorktown 
</t>
        </r>
        <r>
          <rPr>
            <b/>
            <sz val="9"/>
            <color indexed="81"/>
            <rFont val="Tahoma"/>
            <family val="2"/>
          </rPr>
          <t>4.10</t>
        </r>
        <r>
          <rPr>
            <sz val="9"/>
            <color indexed="81"/>
            <rFont val="Tahoma"/>
            <family val="2"/>
          </rPr>
          <t xml:space="preserve"> Evaluate the contributions made by women during the American Revolution, including:
• Abigail Adams • Betsy Ross • Mary Ludwig Hays (Molly Pitcher) • Phillis Wheatley </t>
        </r>
      </text>
    </comment>
    <comment ref="A10" authorId="0" shapeId="0" xr:uid="{8CFEA227-0E52-47A9-81F3-22E7285F49D5}">
      <text>
        <r>
          <rPr>
            <b/>
            <sz val="9"/>
            <color indexed="81"/>
            <rFont val="Tahoma"/>
            <family val="2"/>
          </rPr>
          <t>4.11</t>
        </r>
        <r>
          <rPr>
            <sz val="9"/>
            <color indexed="81"/>
            <rFont val="Tahoma"/>
            <family val="2"/>
          </rPr>
          <t xml:space="preserve"> Identify the weaknesses of the Articles of Confederation, including: no power to tax, weak central government, and the impact of Shays’ Rebellion. 
</t>
        </r>
        <r>
          <rPr>
            <b/>
            <sz val="9"/>
            <color indexed="81"/>
            <rFont val="Tahoma"/>
            <family val="2"/>
          </rPr>
          <t>4.12</t>
        </r>
        <r>
          <rPr>
            <sz val="9"/>
            <color indexed="81"/>
            <rFont val="Tahoma"/>
            <family val="2"/>
          </rPr>
          <t xml:space="preserve"> Identify the roles of James Madison and George Washington during the Constitutional Convention, and analyze the major issues debated, including (T.C.A. § 49-6-1028):
• Distribution of power between the states and federal government • Great Compromise • Slavery and the Three-Fifths Compromise 
</t>
        </r>
        <r>
          <rPr>
            <b/>
            <sz val="9"/>
            <color indexed="81"/>
            <rFont val="Tahoma"/>
            <family val="2"/>
          </rPr>
          <t>4.13</t>
        </r>
        <r>
          <rPr>
            <sz val="9"/>
            <color indexed="81"/>
            <rFont val="Tahoma"/>
            <family val="2"/>
          </rPr>
          <t xml:space="preserve"> Describe the conflict between the Federalists and Anti-Federalists over ratification of the Constitution, including the need for a Bill of Rights. (T.C.A. § 49-6-1028) 
</t>
        </r>
        <r>
          <rPr>
            <b/>
            <sz val="9"/>
            <color indexed="81"/>
            <rFont val="Tahoma"/>
            <family val="2"/>
          </rPr>
          <t>4.14</t>
        </r>
        <r>
          <rPr>
            <sz val="9"/>
            <color indexed="81"/>
            <rFont val="Tahoma"/>
            <family val="2"/>
          </rPr>
          <t xml:space="preserve"> Describe the principles embedded in the Constitution, including (T.C.A. § 49-6-1028):
• Purposes of government (listed in the Preamble) • Separation of powers • Branches of government • Checks and balances • Recognition and protection of individual rights (in the 1st Amendment) 
</t>
        </r>
      </text>
    </comment>
    <comment ref="A13" authorId="0" shapeId="0" xr:uid="{39EAEC39-ACC4-48A1-919A-1FE333A6F6F6}">
      <text>
        <r>
          <rPr>
            <b/>
            <sz val="9"/>
            <color indexed="81"/>
            <rFont val="Tahoma"/>
            <family val="2"/>
          </rPr>
          <t>4.15</t>
        </r>
        <r>
          <rPr>
            <sz val="9"/>
            <color indexed="81"/>
            <rFont val="Tahoma"/>
            <family val="2"/>
          </rPr>
          <t xml:space="preserve"> Examine the legacy and significance of the presidency of George Washington, including: the creation of cabinet member positions, two-party split, and the push for a strong central government. 
</t>
        </r>
        <r>
          <rPr>
            <b/>
            <sz val="9"/>
            <color indexed="81"/>
            <rFont val="Tahoma"/>
            <family val="2"/>
          </rPr>
          <t>4.16</t>
        </r>
        <r>
          <rPr>
            <sz val="9"/>
            <color indexed="81"/>
            <rFont val="Tahoma"/>
            <family val="2"/>
          </rPr>
          <t xml:space="preserve"> Map the exploration of the Louisiana Territory, and describe the events, struggles, and successes of the purchase, including the significance of: Meriwether Lewis, William Clark, and Sacagawea. 
</t>
        </r>
        <r>
          <rPr>
            <b/>
            <sz val="9"/>
            <color indexed="81"/>
            <rFont val="Tahoma"/>
            <family val="2"/>
          </rPr>
          <t>4.17</t>
        </r>
        <r>
          <rPr>
            <sz val="9"/>
            <color indexed="81"/>
            <rFont val="Tahoma"/>
            <family val="2"/>
          </rPr>
          <t xml:space="preserve"> Identify major causes, events, and key people of the War of 1812, including:
• Trade restrictions • Burning of Washington, D.C. • Impressment         • Francis Scott Key • Battle of New Orleans • Andrew Jackson
</t>
        </r>
        <r>
          <rPr>
            <b/>
            <sz val="9"/>
            <color indexed="81"/>
            <rFont val="Tahoma"/>
            <family val="2"/>
          </rPr>
          <t>4.18</t>
        </r>
        <r>
          <rPr>
            <sz val="9"/>
            <color indexed="81"/>
            <rFont val="Tahoma"/>
            <family val="2"/>
          </rPr>
          <t xml:space="preserve"> Analyze the impact of Andrew Jackson’s presidency, including: the Indian Removal Act, Trail of Tears, and preservation of the union.
</t>
        </r>
      </text>
    </comment>
    <comment ref="A16" authorId="0" shapeId="0" xr:uid="{29B56A5F-D6E8-4E42-85E9-742A8F87B6F8}">
      <text>
        <r>
          <rPr>
            <b/>
            <sz val="9"/>
            <color indexed="81"/>
            <rFont val="Tahoma"/>
            <family val="2"/>
          </rPr>
          <t>4.19</t>
        </r>
        <r>
          <rPr>
            <sz val="9"/>
            <color indexed="81"/>
            <rFont val="Tahoma"/>
            <family val="2"/>
          </rPr>
          <t xml:space="preserve"> Contrast regional differences in the early 19th century, including: the emerging urbanization in the North, the expansion of the plantation system in the South, and the developing West.
</t>
        </r>
        <r>
          <rPr>
            <b/>
            <sz val="9"/>
            <color indexed="81"/>
            <rFont val="Tahoma"/>
            <family val="2"/>
          </rPr>
          <t>4.20</t>
        </r>
        <r>
          <rPr>
            <sz val="9"/>
            <color indexed="81"/>
            <rFont val="Tahoma"/>
            <family val="2"/>
          </rPr>
          <t xml:space="preserve"> Analyze the impact of the American Industrial Revolution, including the significance of:
• Watermills (influence of geography) • Robert Fulton (steamboats)
• Samuel Slater (factory system) • Eli Whitney (cotton gin)
</t>
        </r>
        <r>
          <rPr>
            <b/>
            <sz val="9"/>
            <color indexed="81"/>
            <rFont val="Tahoma"/>
            <family val="2"/>
          </rPr>
          <t>4.21</t>
        </r>
        <r>
          <rPr>
            <sz val="9"/>
            <color indexed="81"/>
            <rFont val="Tahoma"/>
            <family val="2"/>
          </rPr>
          <t xml:space="preserve"> Compare and contrast the characteristics of slave life in plantations, cities, and other farms.
</t>
        </r>
        <r>
          <rPr>
            <b/>
            <sz val="9"/>
            <color indexed="81"/>
            <rFont val="Tahoma"/>
            <family val="2"/>
          </rPr>
          <t>4.22</t>
        </r>
        <r>
          <rPr>
            <sz val="9"/>
            <color indexed="81"/>
            <rFont val="Tahoma"/>
            <family val="2"/>
          </rPr>
          <t xml:space="preserve"> Describe the experiences of settlers on the overland trails to the West, including the purpose of the journeys and influence of geography.
</t>
        </r>
        <r>
          <rPr>
            <b/>
            <sz val="9"/>
            <color indexed="81"/>
            <rFont val="Tahoma"/>
            <family val="2"/>
          </rPr>
          <t>4.23</t>
        </r>
        <r>
          <rPr>
            <sz val="9"/>
            <color indexed="81"/>
            <rFont val="Tahoma"/>
            <family val="2"/>
          </rPr>
          <t xml:space="preserve"> Examine the impact of President James K. Polk’s view of Manifest Destiny on westward expansion. 
</t>
        </r>
        <r>
          <rPr>
            <b/>
            <sz val="9"/>
            <color indexed="81"/>
            <rFont val="Tahoma"/>
            <family val="2"/>
          </rPr>
          <t>4.24</t>
        </r>
        <r>
          <rPr>
            <sz val="9"/>
            <color indexed="81"/>
            <rFont val="Tahoma"/>
            <family val="2"/>
          </rPr>
          <t xml:space="preserve"> Explain the significance of the California Gold Rush in westward expansion. 
</t>
        </r>
      </text>
    </comment>
    <comment ref="A19" authorId="0" shapeId="0" xr:uid="{6FE6001E-84A9-4AD2-88DC-FE64691D26E3}">
      <text>
        <r>
          <rPr>
            <b/>
            <sz val="9"/>
            <color indexed="81"/>
            <rFont val="Tahoma"/>
            <family val="2"/>
          </rPr>
          <t>4.25</t>
        </r>
        <r>
          <rPr>
            <sz val="9"/>
            <color indexed="81"/>
            <rFont val="Tahoma"/>
            <family val="2"/>
          </rPr>
          <t xml:space="preserve"> Analyze the sectional differences between the North and the Antebellum South, including:
• Economic • Social • Political • Transportation • Population
</t>
        </r>
        <r>
          <rPr>
            <b/>
            <sz val="9"/>
            <color indexed="81"/>
            <rFont val="Tahoma"/>
            <family val="2"/>
          </rPr>
          <t>4.26</t>
        </r>
        <r>
          <rPr>
            <sz val="9"/>
            <color indexed="81"/>
            <rFont val="Tahoma"/>
            <family val="2"/>
          </rPr>
          <t xml:space="preserve"> Identify abolitionist leaders and their approaches to ending slavery, including:
• Frederick Douglass • Sojourner Truth • William Lloyd Garrison  • Harriet Tubman
</t>
        </r>
        <r>
          <rPr>
            <b/>
            <sz val="9"/>
            <color indexed="81"/>
            <rFont val="Tahoma"/>
            <family val="2"/>
          </rPr>
          <t>4.27</t>
        </r>
        <r>
          <rPr>
            <sz val="9"/>
            <color indexed="81"/>
            <rFont val="Tahoma"/>
            <family val="2"/>
          </rPr>
          <t xml:space="preserve"> Explain how slavery became a national issue during the mid-19th century, including the significance of:
• Missouri Compromise • Kansas-Nebraska Act • Compromise of 1850 • Dred Scott v. Sandford decision • Uncle Tom’s Cabin • John Brown’s Raid (on Harper’s Ferry)
</t>
        </r>
        <r>
          <rPr>
            <b/>
            <sz val="9"/>
            <color indexed="81"/>
            <rFont val="Tahoma"/>
            <family val="2"/>
          </rPr>
          <t>4.28</t>
        </r>
        <r>
          <rPr>
            <sz val="9"/>
            <color indexed="81"/>
            <rFont val="Tahoma"/>
            <family val="2"/>
          </rPr>
          <t xml:space="preserve"> Compare and contrast the various sectional stances on states’ rights and slavery represented by the presidential candidates in the election of 1860, including Abraham Lincoln and Stephen A. Douglas.
</t>
        </r>
        <r>
          <rPr>
            <b/>
            <sz val="9"/>
            <color indexed="81"/>
            <rFont val="Tahoma"/>
            <family val="2"/>
          </rPr>
          <t>4.29</t>
        </r>
        <r>
          <rPr>
            <sz val="9"/>
            <color indexed="81"/>
            <rFont val="Tahoma"/>
            <family val="2"/>
          </rPr>
          <t xml:space="preserve"> Evaluate the significance of the Battle of Fort Sumter and the impact it had on secession 
</t>
        </r>
      </text>
    </comment>
    <comment ref="A22" authorId="0" shapeId="0" xr:uid="{758DB945-1351-47AC-97EB-424F799C10D5}">
      <text>
        <r>
          <rPr>
            <b/>
            <sz val="9"/>
            <color indexed="81"/>
            <rFont val="Tahoma"/>
            <family val="2"/>
          </rPr>
          <t>4.30</t>
        </r>
        <r>
          <rPr>
            <sz val="9"/>
            <color indexed="81"/>
            <rFont val="Tahoma"/>
            <family val="2"/>
          </rPr>
          <t xml:space="preserve"> Explain the efforts of both the Union and the Confederacy to secure the border states for their causes. 
</t>
        </r>
        <r>
          <rPr>
            <b/>
            <sz val="9"/>
            <color indexed="81"/>
            <rFont val="Tahoma"/>
            <family val="2"/>
          </rPr>
          <t>4.31</t>
        </r>
        <r>
          <rPr>
            <sz val="9"/>
            <color indexed="81"/>
            <rFont val="Tahoma"/>
            <family val="2"/>
          </rPr>
          <t xml:space="preserve"> Explain how the Union’s Anaconda Plan used geographic features to isolate and defeat
regions of the south and the Confederacy as a whole. 
</t>
        </r>
        <r>
          <rPr>
            <b/>
            <sz val="9"/>
            <color indexed="81"/>
            <rFont val="Tahoma"/>
            <family val="2"/>
          </rPr>
          <t>4.32</t>
        </r>
        <r>
          <rPr>
            <sz val="9"/>
            <color indexed="81"/>
            <rFont val="Tahoma"/>
            <family val="2"/>
          </rPr>
          <t xml:space="preserve"> Describe the roles of major leaders during the Civil War, including:
• Jefferson Davis • Ulysses S. Grant • Robert E. Lee • President Abraham Lincoln
</t>
        </r>
        <r>
          <rPr>
            <b/>
            <sz val="9"/>
            <color indexed="81"/>
            <rFont val="Tahoma"/>
            <family val="2"/>
          </rPr>
          <t>4.33</t>
        </r>
        <r>
          <rPr>
            <sz val="9"/>
            <color indexed="81"/>
            <rFont val="Tahoma"/>
            <family val="2"/>
          </rPr>
          <t xml:space="preserve"> Evaluate the significant contributions made by women during the Civil War, including Clara
Barton and Dorothea Dix. 
</t>
        </r>
        <r>
          <rPr>
            <b/>
            <sz val="9"/>
            <color indexed="81"/>
            <rFont val="Tahoma"/>
            <family val="2"/>
          </rPr>
          <t>4.34</t>
        </r>
        <r>
          <rPr>
            <sz val="9"/>
            <color indexed="81"/>
            <rFont val="Tahoma"/>
            <family val="2"/>
          </rPr>
          <t xml:space="preserve"> Examine the significance and outcomes of key battles of the Civil War, including:
• First Battle of Bull Run • Battle of Shiloh • Battle of Antietam • Battle of Gettysburg
</t>
        </r>
        <r>
          <rPr>
            <b/>
            <sz val="9"/>
            <color indexed="81"/>
            <rFont val="Tahoma"/>
            <family val="2"/>
          </rPr>
          <t>4.35</t>
        </r>
        <r>
          <rPr>
            <sz val="9"/>
            <color indexed="81"/>
            <rFont val="Tahoma"/>
            <family val="2"/>
          </rPr>
          <t xml:space="preserve"> Explain the purpose of the Emancipation Proclamation, and identify its impact on the country. 
</t>
        </r>
        <r>
          <rPr>
            <b/>
            <sz val="9"/>
            <color indexed="81"/>
            <rFont val="Tahoma"/>
            <family val="2"/>
          </rPr>
          <t>4.36</t>
        </r>
        <r>
          <rPr>
            <sz val="9"/>
            <color indexed="81"/>
            <rFont val="Tahoma"/>
            <family val="2"/>
          </rPr>
          <t xml:space="preserve"> Describe the significance of the Gettysburg Address.  
</t>
        </r>
        <r>
          <rPr>
            <b/>
            <sz val="9"/>
            <color indexed="81"/>
            <rFont val="Tahoma"/>
            <family val="2"/>
          </rPr>
          <t>4.37</t>
        </r>
        <r>
          <rPr>
            <sz val="9"/>
            <color indexed="81"/>
            <rFont val="Tahoma"/>
            <family val="2"/>
          </rPr>
          <t xml:space="preserve"> Describe the physical, social, political, and economic consequences of the Civil War on the
southern U.S. after the surrender at Appomattox Court House.
</t>
        </r>
        <r>
          <rPr>
            <b/>
            <sz val="9"/>
            <color indexed="81"/>
            <rFont val="Tahoma"/>
            <family val="2"/>
          </rPr>
          <t>4.38</t>
        </r>
        <r>
          <rPr>
            <sz val="9"/>
            <color indexed="81"/>
            <rFont val="Tahoma"/>
            <family val="2"/>
          </rPr>
          <t xml:space="preserve"> Describe the impact President Abraham Lincoln’s assassination had on the nation. 
</t>
        </r>
        <r>
          <rPr>
            <b/>
            <sz val="9"/>
            <color indexed="81"/>
            <rFont val="Tahoma"/>
            <family val="2"/>
          </rPr>
          <t>4.39</t>
        </r>
        <r>
          <rPr>
            <sz val="9"/>
            <color indexed="81"/>
            <rFont val="Tahoma"/>
            <family val="2"/>
          </rPr>
          <t xml:space="preserve"> Identify the 13th, 14th, and 15th Amendments as efforts to help former slaves begin a new life. 
</t>
        </r>
        <r>
          <rPr>
            <b/>
            <sz val="9"/>
            <color indexed="81"/>
            <rFont val="Tahoma"/>
            <family val="2"/>
          </rPr>
          <t>4.40</t>
        </r>
        <r>
          <rPr>
            <sz val="9"/>
            <color indexed="81"/>
            <rFont val="Tahoma"/>
            <family val="2"/>
          </rPr>
          <t xml:space="preserve"> Compare and contrast the Reconstruction plans of President Abraham Lincoln, President Andrew Johnson, and Congress.
</t>
        </r>
        <r>
          <rPr>
            <b/>
            <sz val="9"/>
            <color indexed="81"/>
            <rFont val="Tahoma"/>
            <family val="2"/>
          </rPr>
          <t>4.41</t>
        </r>
        <r>
          <rPr>
            <sz val="9"/>
            <color indexed="81"/>
            <rFont val="Tahoma"/>
            <family val="2"/>
          </rPr>
          <t xml:space="preserve"> Examine the significance of the Compromise of 1877 on the U.S. 
</t>
        </r>
      </text>
    </comment>
  </commentList>
</comments>
</file>

<file path=xl/sharedStrings.xml><?xml version="1.0" encoding="utf-8"?>
<sst xmlns="http://schemas.openxmlformats.org/spreadsheetml/2006/main" count="205" uniqueCount="79">
  <si>
    <t>Average</t>
  </si>
  <si>
    <t>Letter Grade</t>
  </si>
  <si>
    <t>GPA Points</t>
  </si>
  <si>
    <t>FOUNDATIONAL LITERACY STANDARDS: Phonics and Word Recognition - Standard 3</t>
  </si>
  <si>
    <t>Date</t>
  </si>
  <si>
    <t>Grade</t>
  </si>
  <si>
    <t>READING STANDARDS: Key Ideas and Details – Standard 1 R.KID.1</t>
  </si>
  <si>
    <t>READING STANDARDS: Key Ideas and Details – Standard 2 R.KID.2</t>
  </si>
  <si>
    <t>READING STANDARDS: Key Ideas and Details – Standard 3 R.KID.3</t>
  </si>
  <si>
    <t>READING STANDARDS: Craft and Structure – Standard 4
R.CS.4</t>
  </si>
  <si>
    <t>READING STANDARDS: Craft and Structure – Standard 5
R.CS.5</t>
  </si>
  <si>
    <t>READING STANDARDS: Craft and Structure – Standard 6
R.CS.6</t>
  </si>
  <si>
    <t>READING STANDARDS: Integration of Knowledge and Ideas – Standard 7
R.IKI.7</t>
  </si>
  <si>
    <t>READING STANDARDS: Integration of Knowledge and Ideas – Standard 8 R.IKI.8</t>
  </si>
  <si>
    <t>READING STANDARDS: Integration of Knowledge and Ideas – Standard 9 R.IKI.9</t>
  </si>
  <si>
    <t>READING STANDARDS: Range of Reading and Level of Text Complexity – Standard 10 R.RRTC.10</t>
  </si>
  <si>
    <t>SPEAKING AND LISTENING STANDARDS:
Comprehension and Collaboration – Standard 1 SL.CC.1</t>
  </si>
  <si>
    <t>SPEAKING AND LISTENING STANDARDS:
Comprehension and Collaboration – Standard 2  SL.CC.2</t>
  </si>
  <si>
    <t>SPEAKING AND LISTENING STANDARDS:
Comprehension and Collaboration – Standard 3 SL.CC.3</t>
  </si>
  <si>
    <t>SPEAKING AND LISTENING STANDARDS:
Presentation of Knowledge and Ideas – Standard 4 SL.PKI.4</t>
  </si>
  <si>
    <t>SPEAKING AND LISTENING STANDARDS:
Presentation of Knowledge and Ideas – Standard 5 SL.PKI.5</t>
  </si>
  <si>
    <t>SPEAKING AND LISTENING STANDARDS:
Presentation of Knowledge and Ideas – Standard 6 SL.PKI.6</t>
  </si>
  <si>
    <t>WRITING STANDARDS: Range of Writing – Standard 10
W.RW.10</t>
  </si>
  <si>
    <t>WRITING STANDARDS: Text Types and Protocol – Standard 1 W.TTP.1</t>
  </si>
  <si>
    <t>WRITING STANDARDS: Text Types and Protocol – Standard 2 W.TTP.2</t>
  </si>
  <si>
    <t>WRITING STANDARDS: Text Types and Protocol – Standard 3 W.TTP.3</t>
  </si>
  <si>
    <t>WRITING STANDARDS: Production and Distribution of Writing – Standard 4 W.PDW.4</t>
  </si>
  <si>
    <t>WRITING STANDARDS: Production and Distribution of Writing – Standard 5 W.PDW.5</t>
  </si>
  <si>
    <t>WRITING STANDARDS: Production and Distribution of Writing – Standard 6 W.PDW.6</t>
  </si>
  <si>
    <t>WRITING STANDARDS: Research to Build and Present Knowledge – Standard 7 W.RBPK.7</t>
  </si>
  <si>
    <t>WRITING STANDARDS: Research to Build and Present Knowledge – Standard 8 W.RBPK.8</t>
  </si>
  <si>
    <t>WRITING STANDARDS: Research to Build and Present Knowledge – Standard 9 W.RBPK.9</t>
  </si>
  <si>
    <t>Operations and Algebraic Thinking (OA)</t>
  </si>
  <si>
    <t>A. Use the four operations with whole numbers to solve problems.</t>
  </si>
  <si>
    <t>B. Gain familiarity with factors and multiples.</t>
  </si>
  <si>
    <t>C. Generate and analyze patterns.</t>
  </si>
  <si>
    <t>Numbers and Operations in Base Ten (NBT)</t>
  </si>
  <si>
    <t>A. Generalize place value understanding for multidigit whole numbers.</t>
  </si>
  <si>
    <t>B. Use place value understanding and properties of operations to perform multi-digit arithmetic.</t>
  </si>
  <si>
    <t>Numbers and Operations - Fractions (NF)</t>
  </si>
  <si>
    <t>A. Extend understanding of fraction equivalence and comparison.</t>
  </si>
  <si>
    <t>B. Build fractions from unit fractions by applying and extending previous understandings of operations on whole numbers.</t>
  </si>
  <si>
    <t>C. Understand decimal notation for fractions and compare decimal fractions.</t>
  </si>
  <si>
    <t>A. Estimate and solve problems involving measurement.</t>
  </si>
  <si>
    <t>B. Represent and interpret data.</t>
  </si>
  <si>
    <t>C. Geometric measurement: understand concepts of angle and measure angles.</t>
  </si>
  <si>
    <t>Measurement and Data (MD)</t>
  </si>
  <si>
    <t>Geometry (G)</t>
  </si>
  <si>
    <t>A. Draw and identify lines and angles and classify shapes by properties of their lines and angles.</t>
  </si>
  <si>
    <t>4.PS3: Energy</t>
  </si>
  <si>
    <t>4.PS4: Waves and their Application in Technologies for Information Transfer</t>
  </si>
  <si>
    <t>4.LS2: Ecosystems: Interactions, Energy, and Dynamics</t>
  </si>
  <si>
    <t>4.LS4: Biological Change: Unity and Diversity</t>
  </si>
  <si>
    <t>4.ESS1: Earth’s Place in the Universe</t>
  </si>
  <si>
    <t>4.ESS2: Earth’s Systems</t>
  </si>
  <si>
    <t>4.ESS3: Earth and Human Activity</t>
  </si>
  <si>
    <t>4.ETS1: Engineering Design</t>
  </si>
  <si>
    <t>4.ETS2: Links Among Engineering, Technology, Science, and Society</t>
  </si>
  <si>
    <t>The War for Independence (1700s-1780s)</t>
  </si>
  <si>
    <t>Creating a New Government (1781-1789)</t>
  </si>
  <si>
    <t>Building the New Nation (1790-1830)</t>
  </si>
  <si>
    <t>The Growth of the Republic (1800s-1850)</t>
  </si>
  <si>
    <t>The United States Prior the Civil War (1820s-1861)</t>
  </si>
  <si>
    <t>The Civil War and Reconstruction (1861-1870s)</t>
  </si>
  <si>
    <t>Foundational Literacy Standards</t>
  </si>
  <si>
    <t>FOUNDATIONAL LITERACY STANDARDS: Word Composition - Standard 4</t>
  </si>
  <si>
    <t>FOUNDATIONAL LITERACY STANDARDS: Fluency - Standard 5</t>
  </si>
  <si>
    <t>FOUNDATIONAL LITERACY STANDARDS: Sentence Composition - Standard 6</t>
  </si>
  <si>
    <t>FOUNDATIONAL LITERACY STANDARDS: Vocabulary Acquisition - Standard 7</t>
  </si>
  <si>
    <t>Reading Standards</t>
  </si>
  <si>
    <t>Speaking and Listening Standards</t>
  </si>
  <si>
    <t>Writing Standards</t>
  </si>
  <si>
    <r>
      <rPr>
        <b/>
        <sz val="11"/>
        <color theme="1"/>
        <rFont val="Calibri"/>
        <family val="2"/>
        <scheme val="minor"/>
      </rPr>
      <t>Grading Scale:</t>
    </r>
    <r>
      <rPr>
        <sz val="11"/>
        <color theme="1"/>
        <rFont val="Calibri"/>
        <family val="2"/>
        <scheme val="minor"/>
      </rPr>
      <t xml:space="preserve"> (0-69)  F  0.00  </t>
    </r>
    <r>
      <rPr>
        <sz val="11"/>
        <color theme="1"/>
        <rFont val="Wingdings"/>
        <charset val="2"/>
      </rPr>
      <t></t>
    </r>
    <r>
      <rPr>
        <sz val="9.35"/>
        <color theme="1"/>
        <rFont val="Calibri"/>
        <family val="2"/>
      </rPr>
      <t xml:space="preserve">  (</t>
    </r>
    <r>
      <rPr>
        <sz val="11"/>
        <color theme="1"/>
        <rFont val="Calibri"/>
        <family val="2"/>
      </rPr>
      <t xml:space="preserve">70-74)  D  1.00  </t>
    </r>
    <r>
      <rPr>
        <sz val="11"/>
        <color theme="1"/>
        <rFont val="Wingdings"/>
        <charset val="2"/>
      </rPr>
      <t></t>
    </r>
    <r>
      <rPr>
        <sz val="9.35"/>
        <color theme="1"/>
        <rFont val="Calibri"/>
        <family val="2"/>
      </rPr>
      <t xml:space="preserve">  </t>
    </r>
    <r>
      <rPr>
        <sz val="11"/>
        <color theme="1"/>
        <rFont val="Calibri"/>
        <family val="2"/>
      </rPr>
      <t xml:space="preserve">(75-84)  C  2.00  </t>
    </r>
    <r>
      <rPr>
        <sz val="11"/>
        <color theme="1"/>
        <rFont val="Wingdings"/>
        <charset val="2"/>
      </rPr>
      <t></t>
    </r>
    <r>
      <rPr>
        <sz val="9.35"/>
        <color theme="1"/>
        <rFont val="Calibri"/>
        <family val="2"/>
      </rPr>
      <t xml:space="preserve">  </t>
    </r>
    <r>
      <rPr>
        <sz val="11"/>
        <color theme="1"/>
        <rFont val="Calibri"/>
        <family val="2"/>
      </rPr>
      <t xml:space="preserve">(85-92)  B  3.00  </t>
    </r>
    <r>
      <rPr>
        <sz val="11"/>
        <color theme="1"/>
        <rFont val="Wingdings"/>
        <charset val="2"/>
      </rPr>
      <t></t>
    </r>
    <r>
      <rPr>
        <sz val="9.35"/>
        <color theme="1"/>
        <rFont val="Calibri"/>
        <family val="2"/>
      </rPr>
      <t xml:space="preserve">  </t>
    </r>
    <r>
      <rPr>
        <sz val="11"/>
        <color theme="1"/>
        <rFont val="Calibri"/>
        <family val="2"/>
      </rPr>
      <t xml:space="preserve">(93-100)  A  4.00 </t>
    </r>
  </si>
  <si>
    <t>Physical Science (PS)</t>
  </si>
  <si>
    <t>Life Science (LS)</t>
  </si>
  <si>
    <t>Earth Space Science (ESS)</t>
  </si>
  <si>
    <t>Engineering Technology and Applications of Science (ETS)</t>
  </si>
  <si>
    <t>i</t>
  </si>
  <si>
    <r>
      <rPr>
        <b/>
        <sz val="28"/>
        <color theme="0"/>
        <rFont val="Calibri Light"/>
        <family val="2"/>
      </rPr>
      <t>−     4th</t>
    </r>
    <r>
      <rPr>
        <b/>
        <sz val="28"/>
        <color theme="0"/>
        <rFont val="Calibri Light"/>
        <family val="2"/>
        <scheme val="major"/>
      </rPr>
      <t xml:space="preserve"> Grade Standards/Grades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</si>
</sst>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4"/>
      <color theme="0"/>
      <name val="Calibri"/>
      <family val="2"/>
      <scheme val="minor"/>
    </font>
    <font>
      <b/>
      <sz val="11"/>
      <color theme="0"/>
      <name val="Calibri"/>
      <family val="2"/>
      <scheme val="minor"/>
    </font>
    <font>
      <sz val="11"/>
      <color theme="1"/>
      <name val="Wingdings"/>
      <charset val="2"/>
    </font>
    <font>
      <sz val="9.35"/>
      <color theme="1"/>
      <name val="Calibri"/>
      <family val="2"/>
    </font>
    <font>
      <sz val="11"/>
      <color theme="1"/>
      <name val="Calibri"/>
      <family val="2"/>
    </font>
    <font>
      <b/>
      <sz val="28"/>
      <color theme="0"/>
      <name val="Calibri Light"/>
      <family val="2"/>
      <scheme val="major"/>
    </font>
    <font>
      <b/>
      <sz val="28"/>
      <color theme="0"/>
      <name val="Calibri Light"/>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0"/>
      </bottom>
      <diagonal/>
    </border>
    <border>
      <left/>
      <right/>
      <top style="thin">
        <color indexed="64"/>
      </top>
      <bottom/>
      <diagonal/>
    </border>
    <border>
      <left/>
      <right/>
      <top/>
      <bottom style="thin">
        <color indexed="64"/>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0" fillId="4" borderId="1" xfId="0" applyNumberFormat="1" applyFill="1" applyBorder="1" applyAlignment="1">
      <alignment horizontal="center" vertical="center"/>
    </xf>
    <xf numFmtId="0" fontId="1" fillId="0" borderId="1" xfId="0" applyFont="1" applyBorder="1" applyAlignment="1">
      <alignment horizontal="center" vertical="center"/>
    </xf>
    <xf numFmtId="0" fontId="0" fillId="3" borderId="0" xfId="0" applyFill="1" applyAlignment="1">
      <alignment horizontal="right"/>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1" fillId="2" borderId="7" xfId="0" applyFont="1" applyFill="1" applyBorder="1" applyAlignment="1">
      <alignment horizontal="right" vertical="center" wrapText="1"/>
    </xf>
    <xf numFmtId="0" fontId="4" fillId="5" borderId="2" xfId="0" applyFont="1" applyFill="1" applyBorder="1" applyAlignment="1">
      <alignment horizontal="center" vertical="center" textRotation="90" wrapText="1"/>
    </xf>
    <xf numFmtId="0" fontId="4" fillId="5" borderId="5" xfId="0" applyFont="1" applyFill="1" applyBorder="1" applyAlignment="1">
      <alignment horizontal="center" vertical="center" textRotation="90" wrapText="1"/>
    </xf>
    <xf numFmtId="0" fontId="4" fillId="5" borderId="3" xfId="0" applyFont="1" applyFill="1" applyBorder="1" applyAlignment="1">
      <alignment horizontal="center" vertical="center" textRotation="90" wrapText="1"/>
    </xf>
    <xf numFmtId="0" fontId="1" fillId="2" borderId="4" xfId="0" applyFont="1" applyFill="1" applyBorder="1" applyAlignment="1">
      <alignment horizontal="right" vertical="center" wrapText="1"/>
    </xf>
    <xf numFmtId="0" fontId="0" fillId="3" borderId="0" xfId="0" applyFill="1" applyAlignment="1">
      <alignment horizontal="left" vertical="center"/>
    </xf>
    <xf numFmtId="164" fontId="0" fillId="4"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5" borderId="2" xfId="0" applyFont="1" applyFill="1" applyBorder="1" applyAlignment="1">
      <alignment horizontal="center" vertical="center" textRotation="90" wrapText="1"/>
    </xf>
    <xf numFmtId="0" fontId="5" fillId="5" borderId="5" xfId="0" applyFont="1" applyFill="1" applyBorder="1" applyAlignment="1">
      <alignment horizontal="center" vertical="center" textRotation="90" wrapText="1"/>
    </xf>
    <xf numFmtId="0" fontId="9" fillId="5" borderId="0" xfId="0" applyFont="1" applyFill="1" applyAlignment="1">
      <alignment horizontal="center" vertical="center"/>
    </xf>
    <xf numFmtId="0" fontId="9" fillId="5" borderId="8" xfId="0" applyFont="1" applyFill="1" applyBorder="1" applyAlignment="1">
      <alignment horizontal="center" vertical="center"/>
    </xf>
    <xf numFmtId="0" fontId="9" fillId="3" borderId="0" xfId="0" applyFont="1" applyFill="1" applyAlignment="1">
      <alignment horizontal="center" vertical="center"/>
    </xf>
    <xf numFmtId="0" fontId="0" fillId="6" borderId="0" xfId="0" applyFill="1"/>
    <xf numFmtId="0" fontId="0" fillId="6" borderId="9" xfId="0" applyFill="1" applyBorder="1"/>
    <xf numFmtId="0" fontId="0" fillId="6" borderId="1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143435</xdr:colOff>
      <xdr:row>94</xdr:row>
      <xdr:rowOff>89647</xdr:rowOff>
    </xdr:from>
    <xdr:to>
      <xdr:col>16</xdr:col>
      <xdr:colOff>313764</xdr:colOff>
      <xdr:row>98</xdr:row>
      <xdr:rowOff>62754</xdr:rowOff>
    </xdr:to>
    <xdr:sp macro="" textlink="">
      <xdr:nvSpPr>
        <xdr:cNvPr id="2" name="TextBox 1">
          <a:extLst>
            <a:ext uri="{FF2B5EF4-FFF2-40B4-BE49-F238E27FC236}">
              <a16:creationId xmlns:a16="http://schemas.microsoft.com/office/drawing/2014/main" id="{110A7D62-7033-4720-9406-EBADF0D8AC24}"/>
            </a:ext>
          </a:extLst>
        </xdr:cNvPr>
        <xdr:cNvSpPr txBox="1"/>
      </xdr:nvSpPr>
      <xdr:spPr>
        <a:xfrm>
          <a:off x="5629835" y="17173687"/>
          <a:ext cx="4437529" cy="7046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Grade</a:t>
          </a:r>
          <a:r>
            <a:rPr lang="en-US" sz="1100" b="1" i="0" baseline="0"/>
            <a:t> Calculator</a:t>
          </a:r>
        </a:p>
        <a:p>
          <a:r>
            <a:rPr lang="en-US" sz="1100" b="0" i="1" baseline="0"/>
            <a:t>Notice how grades are automatically calculated as you begin entering individual assessment scores.</a:t>
          </a:r>
        </a:p>
        <a:p>
          <a:endParaRPr lang="en-US" sz="1100" b="0" i="1"/>
        </a:p>
      </xdr:txBody>
    </xdr:sp>
    <xdr:clientData/>
  </xdr:twoCellAnchor>
  <xdr:twoCellAnchor>
    <xdr:from>
      <xdr:col>8</xdr:col>
      <xdr:colOff>394446</xdr:colOff>
      <xdr:row>71</xdr:row>
      <xdr:rowOff>26894</xdr:rowOff>
    </xdr:from>
    <xdr:to>
      <xdr:col>15</xdr:col>
      <xdr:colOff>564775</xdr:colOff>
      <xdr:row>75</xdr:row>
      <xdr:rowOff>1</xdr:rowOff>
    </xdr:to>
    <xdr:sp macro="" textlink="">
      <xdr:nvSpPr>
        <xdr:cNvPr id="3" name="TextBox 2">
          <a:extLst>
            <a:ext uri="{FF2B5EF4-FFF2-40B4-BE49-F238E27FC236}">
              <a16:creationId xmlns:a16="http://schemas.microsoft.com/office/drawing/2014/main" id="{C0B201C6-6EF6-4115-919D-4871C12C78D4}"/>
            </a:ext>
          </a:extLst>
        </xdr:cNvPr>
        <xdr:cNvSpPr txBox="1"/>
      </xdr:nvSpPr>
      <xdr:spPr>
        <a:xfrm>
          <a:off x="5271246" y="12904694"/>
          <a:ext cx="4437529" cy="7046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Standard</a:t>
          </a:r>
          <a:r>
            <a:rPr lang="en-US" sz="1100" b="1" i="0" baseline="0"/>
            <a:t> Details</a:t>
          </a:r>
        </a:p>
        <a:p>
          <a:r>
            <a:rPr lang="en-US" sz="1100" b="0" i="1" baseline="0"/>
            <a:t>When you hover your mouse over each Specific Standard a note will appear with a detailed breakdown.</a:t>
          </a:r>
          <a:endParaRPr lang="en-US" sz="1100" b="0" i="1"/>
        </a:p>
      </xdr:txBody>
    </xdr:sp>
    <xdr:clientData/>
  </xdr:twoCellAnchor>
  <xdr:twoCellAnchor>
    <xdr:from>
      <xdr:col>12</xdr:col>
      <xdr:colOff>484094</xdr:colOff>
      <xdr:row>62</xdr:row>
      <xdr:rowOff>17930</xdr:rowOff>
    </xdr:from>
    <xdr:to>
      <xdr:col>20</xdr:col>
      <xdr:colOff>44823</xdr:colOff>
      <xdr:row>66</xdr:row>
      <xdr:rowOff>35859</xdr:rowOff>
    </xdr:to>
    <xdr:sp macro="" textlink="">
      <xdr:nvSpPr>
        <xdr:cNvPr id="4" name="TextBox 3">
          <a:extLst>
            <a:ext uri="{FF2B5EF4-FFF2-40B4-BE49-F238E27FC236}">
              <a16:creationId xmlns:a16="http://schemas.microsoft.com/office/drawing/2014/main" id="{C3995D29-BE5E-4430-B8F0-E2227476FCFB}"/>
            </a:ext>
          </a:extLst>
        </xdr:cNvPr>
        <xdr:cNvSpPr txBox="1"/>
      </xdr:nvSpPr>
      <xdr:spPr>
        <a:xfrm>
          <a:off x="7799294" y="11249810"/>
          <a:ext cx="4437529" cy="74944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Input</a:t>
          </a:r>
        </a:p>
        <a:p>
          <a:r>
            <a:rPr lang="en-US" sz="1100" b="0" i="1"/>
            <a:t>Enter</a:t>
          </a:r>
          <a:r>
            <a:rPr lang="en-US" sz="1100" b="0" i="1" baseline="0"/>
            <a:t> assessment scores to keep track of your student's progress.  Enter dates to keep track of how often you assess your students progress.</a:t>
          </a:r>
          <a:endParaRPr lang="en-US" sz="1100" b="0" i="1"/>
        </a:p>
      </xdr:txBody>
    </xdr:sp>
    <xdr:clientData/>
  </xdr:twoCellAnchor>
  <xdr:twoCellAnchor>
    <xdr:from>
      <xdr:col>0</xdr:col>
      <xdr:colOff>0</xdr:colOff>
      <xdr:row>55</xdr:row>
      <xdr:rowOff>8964</xdr:rowOff>
    </xdr:from>
    <xdr:to>
      <xdr:col>4</xdr:col>
      <xdr:colOff>251012</xdr:colOff>
      <xdr:row>58</xdr:row>
      <xdr:rowOff>17929</xdr:rowOff>
    </xdr:to>
    <xdr:sp macro="" textlink="">
      <xdr:nvSpPr>
        <xdr:cNvPr id="5" name="TextBox 4">
          <a:extLst>
            <a:ext uri="{FF2B5EF4-FFF2-40B4-BE49-F238E27FC236}">
              <a16:creationId xmlns:a16="http://schemas.microsoft.com/office/drawing/2014/main" id="{EEBF7F6E-EE3F-404D-9846-214D8DABD71F}"/>
            </a:ext>
          </a:extLst>
        </xdr:cNvPr>
        <xdr:cNvSpPr txBox="1"/>
      </xdr:nvSpPr>
      <xdr:spPr>
        <a:xfrm>
          <a:off x="0" y="9960684"/>
          <a:ext cx="2689412" cy="5576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 Standard</a:t>
          </a:r>
        </a:p>
        <a:p>
          <a:r>
            <a:rPr lang="en-US" sz="1100" b="0" i="1"/>
            <a:t>General</a:t>
          </a:r>
          <a:r>
            <a:rPr lang="en-US" sz="1100" b="0" i="1" baseline="0"/>
            <a:t> areas of study within each subject.</a:t>
          </a:r>
        </a:p>
      </xdr:txBody>
    </xdr:sp>
    <xdr:clientData/>
  </xdr:twoCellAnchor>
  <xdr:twoCellAnchor editAs="oneCell">
    <xdr:from>
      <xdr:col>4</xdr:col>
      <xdr:colOff>125506</xdr:colOff>
      <xdr:row>45</xdr:row>
      <xdr:rowOff>152400</xdr:rowOff>
    </xdr:from>
    <xdr:to>
      <xdr:col>23</xdr:col>
      <xdr:colOff>202716</xdr:colOff>
      <xdr:row>60</xdr:row>
      <xdr:rowOff>31152</xdr:rowOff>
    </xdr:to>
    <xdr:pic>
      <xdr:nvPicPr>
        <xdr:cNvPr id="6" name="Picture 5">
          <a:extLst>
            <a:ext uri="{FF2B5EF4-FFF2-40B4-BE49-F238E27FC236}">
              <a16:creationId xmlns:a16="http://schemas.microsoft.com/office/drawing/2014/main" id="{1B4280AC-A95F-42B8-A8CA-B07F9ED51914}"/>
            </a:ext>
          </a:extLst>
        </xdr:cNvPr>
        <xdr:cNvPicPr>
          <a:picLocks noChangeAspect="1"/>
        </xdr:cNvPicPr>
      </xdr:nvPicPr>
      <xdr:blipFill>
        <a:blip xmlns:r="http://schemas.openxmlformats.org/officeDocument/2006/relationships" r:embed="rId1"/>
        <a:stretch>
          <a:fillRect/>
        </a:stretch>
      </xdr:blipFill>
      <xdr:spPr>
        <a:xfrm>
          <a:off x="2563906" y="8275320"/>
          <a:ext cx="11659610" cy="2621952"/>
        </a:xfrm>
        <a:prstGeom prst="rect">
          <a:avLst/>
        </a:prstGeom>
        <a:effectLst>
          <a:outerShdw blurRad="50800" dist="38100" dir="2700000" algn="tl" rotWithShape="0">
            <a:prstClr val="black">
              <a:alpha val="40000"/>
            </a:prstClr>
          </a:outerShdw>
        </a:effectLst>
      </xdr:spPr>
    </xdr:pic>
    <xdr:clientData/>
  </xdr:twoCellAnchor>
  <xdr:twoCellAnchor>
    <xdr:from>
      <xdr:col>3</xdr:col>
      <xdr:colOff>567914</xdr:colOff>
      <xdr:row>43</xdr:row>
      <xdr:rowOff>71717</xdr:rowOff>
    </xdr:from>
    <xdr:to>
      <xdr:col>6</xdr:col>
      <xdr:colOff>62753</xdr:colOff>
      <xdr:row>47</xdr:row>
      <xdr:rowOff>62753</xdr:rowOff>
    </xdr:to>
    <xdr:cxnSp macro="">
      <xdr:nvCxnSpPr>
        <xdr:cNvPr id="7" name="Straight Arrow Connector 6">
          <a:extLst>
            <a:ext uri="{FF2B5EF4-FFF2-40B4-BE49-F238E27FC236}">
              <a16:creationId xmlns:a16="http://schemas.microsoft.com/office/drawing/2014/main" id="{1F5E46D5-39F5-4703-9D63-C6CE632EA12D}"/>
            </a:ext>
          </a:extLst>
        </xdr:cNvPr>
        <xdr:cNvCxnSpPr/>
      </xdr:nvCxnSpPr>
      <xdr:spPr>
        <a:xfrm>
          <a:off x="2396714" y="7828877"/>
          <a:ext cx="1323639" cy="72255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89647</xdr:colOff>
      <xdr:row>43</xdr:row>
      <xdr:rowOff>80682</xdr:rowOff>
    </xdr:from>
    <xdr:to>
      <xdr:col>13</xdr:col>
      <xdr:colOff>448237</xdr:colOff>
      <xdr:row>47</xdr:row>
      <xdr:rowOff>53788</xdr:rowOff>
    </xdr:to>
    <xdr:cxnSp macro="">
      <xdr:nvCxnSpPr>
        <xdr:cNvPr id="8" name="Straight Arrow Connector 7">
          <a:extLst>
            <a:ext uri="{FF2B5EF4-FFF2-40B4-BE49-F238E27FC236}">
              <a16:creationId xmlns:a16="http://schemas.microsoft.com/office/drawing/2014/main" id="{7241F5ED-2A81-47ED-B8C8-01EC4B115B0C}"/>
            </a:ext>
          </a:extLst>
        </xdr:cNvPr>
        <xdr:cNvCxnSpPr/>
      </xdr:nvCxnSpPr>
      <xdr:spPr>
        <a:xfrm flipH="1">
          <a:off x="7404847" y="7837842"/>
          <a:ext cx="968190" cy="70462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44824</xdr:colOff>
      <xdr:row>55</xdr:row>
      <xdr:rowOff>168986</xdr:rowOff>
    </xdr:from>
    <xdr:to>
      <xdr:col>4</xdr:col>
      <xdr:colOff>285078</xdr:colOff>
      <xdr:row>55</xdr:row>
      <xdr:rowOff>170329</xdr:rowOff>
    </xdr:to>
    <xdr:cxnSp macro="">
      <xdr:nvCxnSpPr>
        <xdr:cNvPr id="9" name="Straight Arrow Connector 8">
          <a:extLst>
            <a:ext uri="{FF2B5EF4-FFF2-40B4-BE49-F238E27FC236}">
              <a16:creationId xmlns:a16="http://schemas.microsoft.com/office/drawing/2014/main" id="{E7043414-2491-4637-968C-42F6A8EFDCEE}"/>
            </a:ext>
          </a:extLst>
        </xdr:cNvPr>
        <xdr:cNvCxnSpPr/>
      </xdr:nvCxnSpPr>
      <xdr:spPr>
        <a:xfrm flipV="1">
          <a:off x="1264024" y="10120706"/>
          <a:ext cx="1459454" cy="1343"/>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44824</xdr:colOff>
      <xdr:row>58</xdr:row>
      <xdr:rowOff>125505</xdr:rowOff>
    </xdr:from>
    <xdr:to>
      <xdr:col>7</xdr:col>
      <xdr:colOff>242047</xdr:colOff>
      <xdr:row>63</xdr:row>
      <xdr:rowOff>107577</xdr:rowOff>
    </xdr:to>
    <xdr:cxnSp macro="">
      <xdr:nvCxnSpPr>
        <xdr:cNvPr id="10" name="Straight Arrow Connector 9">
          <a:extLst>
            <a:ext uri="{FF2B5EF4-FFF2-40B4-BE49-F238E27FC236}">
              <a16:creationId xmlns:a16="http://schemas.microsoft.com/office/drawing/2014/main" id="{06978A92-2298-4D56-8938-EF6452938220}"/>
            </a:ext>
          </a:extLst>
        </xdr:cNvPr>
        <xdr:cNvCxnSpPr/>
      </xdr:nvCxnSpPr>
      <xdr:spPr>
        <a:xfrm flipV="1">
          <a:off x="3092824" y="10625865"/>
          <a:ext cx="1416423" cy="896472"/>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57374</xdr:colOff>
      <xdr:row>58</xdr:row>
      <xdr:rowOff>105788</xdr:rowOff>
    </xdr:from>
    <xdr:to>
      <xdr:col>12</xdr:col>
      <xdr:colOff>600635</xdr:colOff>
      <xdr:row>61</xdr:row>
      <xdr:rowOff>170329</xdr:rowOff>
    </xdr:to>
    <xdr:cxnSp macro="">
      <xdr:nvCxnSpPr>
        <xdr:cNvPr id="11" name="Straight Arrow Connector 10">
          <a:extLst>
            <a:ext uri="{FF2B5EF4-FFF2-40B4-BE49-F238E27FC236}">
              <a16:creationId xmlns:a16="http://schemas.microsoft.com/office/drawing/2014/main" id="{BA285319-C8D8-45DB-85CB-53203485D330}"/>
            </a:ext>
          </a:extLst>
        </xdr:cNvPr>
        <xdr:cNvCxnSpPr/>
      </xdr:nvCxnSpPr>
      <xdr:spPr>
        <a:xfrm flipH="1" flipV="1">
          <a:off x="6762974" y="10606148"/>
          <a:ext cx="1152861" cy="613181"/>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13</xdr:col>
      <xdr:colOff>233081</xdr:colOff>
      <xdr:row>40</xdr:row>
      <xdr:rowOff>143435</xdr:rowOff>
    </xdr:from>
    <xdr:ext cx="4177553" cy="609013"/>
    <xdr:sp macro="" textlink="">
      <xdr:nvSpPr>
        <xdr:cNvPr id="12" name="TextBox 11">
          <a:extLst>
            <a:ext uri="{FF2B5EF4-FFF2-40B4-BE49-F238E27FC236}">
              <a16:creationId xmlns:a16="http://schemas.microsoft.com/office/drawing/2014/main" id="{43736E1B-57D6-4A92-A1AA-A36916E8CED7}"/>
            </a:ext>
          </a:extLst>
        </xdr:cNvPr>
        <xdr:cNvSpPr txBox="1"/>
      </xdr:nvSpPr>
      <xdr:spPr>
        <a:xfrm>
          <a:off x="8157881" y="7351955"/>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Grading Scale</a:t>
          </a:r>
        </a:p>
        <a:p>
          <a:r>
            <a:rPr lang="en-US" sz="1100" i="1"/>
            <a:t>In</a:t>
          </a:r>
          <a:r>
            <a:rPr lang="en-US" sz="1100" i="1" baseline="0"/>
            <a:t> accordance with Tennessee Uniform Grading Policy 3.301</a:t>
          </a:r>
        </a:p>
        <a:p>
          <a:endParaRPr lang="en-US" sz="1100" i="1"/>
        </a:p>
      </xdr:txBody>
    </xdr:sp>
    <xdr:clientData/>
  </xdr:oneCellAnchor>
  <xdr:twoCellAnchor>
    <xdr:from>
      <xdr:col>3</xdr:col>
      <xdr:colOff>340659</xdr:colOff>
      <xdr:row>40</xdr:row>
      <xdr:rowOff>134471</xdr:rowOff>
    </xdr:from>
    <xdr:to>
      <xdr:col>11</xdr:col>
      <xdr:colOff>44823</xdr:colOff>
      <xdr:row>43</xdr:row>
      <xdr:rowOff>62753</xdr:rowOff>
    </xdr:to>
    <xdr:sp macro="" textlink="">
      <xdr:nvSpPr>
        <xdr:cNvPr id="13" name="TextBox 12">
          <a:extLst>
            <a:ext uri="{FF2B5EF4-FFF2-40B4-BE49-F238E27FC236}">
              <a16:creationId xmlns:a16="http://schemas.microsoft.com/office/drawing/2014/main" id="{94A481AC-BA28-4433-BA14-52BCA2CEE592}"/>
            </a:ext>
          </a:extLst>
        </xdr:cNvPr>
        <xdr:cNvSpPr txBox="1"/>
      </xdr:nvSpPr>
      <xdr:spPr>
        <a:xfrm>
          <a:off x="2169459" y="7342991"/>
          <a:ext cx="4580964" cy="4769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Calculator</a:t>
          </a:r>
          <a:endParaRPr lang="en-US" sz="1100" b="0"/>
        </a:p>
        <a:p>
          <a:r>
            <a:rPr lang="en-US" sz="1100" b="0" i="1"/>
            <a:t>Automatically</a:t>
          </a:r>
          <a:r>
            <a:rPr lang="en-US" sz="1100" b="0" i="1" baseline="0"/>
            <a:t> calculated according to user input and state standards. </a:t>
          </a:r>
          <a:endParaRPr lang="en-US" sz="1100" b="0" i="1"/>
        </a:p>
      </xdr:txBody>
    </xdr:sp>
    <xdr:clientData/>
  </xdr:twoCellAnchor>
  <xdr:twoCellAnchor>
    <xdr:from>
      <xdr:col>4</xdr:col>
      <xdr:colOff>421341</xdr:colOff>
      <xdr:row>63</xdr:row>
      <xdr:rowOff>161364</xdr:rowOff>
    </xdr:from>
    <xdr:to>
      <xdr:col>11</xdr:col>
      <xdr:colOff>591670</xdr:colOff>
      <xdr:row>66</xdr:row>
      <xdr:rowOff>170329</xdr:rowOff>
    </xdr:to>
    <xdr:sp macro="" textlink="">
      <xdr:nvSpPr>
        <xdr:cNvPr id="14" name="TextBox 13">
          <a:extLst>
            <a:ext uri="{FF2B5EF4-FFF2-40B4-BE49-F238E27FC236}">
              <a16:creationId xmlns:a16="http://schemas.microsoft.com/office/drawing/2014/main" id="{533C82A5-957D-46D1-AD6F-26CAE2E1AEDF}"/>
            </a:ext>
          </a:extLst>
        </xdr:cNvPr>
        <xdr:cNvSpPr txBox="1"/>
      </xdr:nvSpPr>
      <xdr:spPr>
        <a:xfrm>
          <a:off x="2859741" y="11576124"/>
          <a:ext cx="4437529" cy="5576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Specific</a:t>
          </a:r>
          <a:r>
            <a:rPr lang="en-US" sz="1100" b="1" baseline="0"/>
            <a:t> Standard</a:t>
          </a:r>
          <a:endParaRPr lang="en-US" sz="1100" b="1"/>
        </a:p>
        <a:p>
          <a:r>
            <a:rPr lang="en-US" sz="1100" b="0" i="1"/>
            <a:t>Divides the</a:t>
          </a:r>
          <a:r>
            <a:rPr lang="en-US" sz="1100" b="0" i="1" baseline="0"/>
            <a:t> General Standards into specific areas of study.</a:t>
          </a:r>
          <a:endParaRPr lang="en-US" sz="1100" b="0" i="1"/>
        </a:p>
      </xdr:txBody>
    </xdr:sp>
    <xdr:clientData/>
  </xdr:twoCellAnchor>
  <xdr:twoCellAnchor editAs="oneCell">
    <xdr:from>
      <xdr:col>7</xdr:col>
      <xdr:colOff>152401</xdr:colOff>
      <xdr:row>76</xdr:row>
      <xdr:rowOff>116541</xdr:rowOff>
    </xdr:from>
    <xdr:to>
      <xdr:col>20</xdr:col>
      <xdr:colOff>435052</xdr:colOff>
      <xdr:row>90</xdr:row>
      <xdr:rowOff>90758</xdr:rowOff>
    </xdr:to>
    <xdr:pic>
      <xdr:nvPicPr>
        <xdr:cNvPr id="15" name="Picture 14">
          <a:extLst>
            <a:ext uri="{FF2B5EF4-FFF2-40B4-BE49-F238E27FC236}">
              <a16:creationId xmlns:a16="http://schemas.microsoft.com/office/drawing/2014/main" id="{80B62B4A-4D4B-459D-9235-C2A8F95ADC1A}"/>
            </a:ext>
          </a:extLst>
        </xdr:cNvPr>
        <xdr:cNvPicPr>
          <a:picLocks noChangeAspect="1"/>
        </xdr:cNvPicPr>
      </xdr:nvPicPr>
      <xdr:blipFill>
        <a:blip xmlns:r="http://schemas.openxmlformats.org/officeDocument/2006/relationships" r:embed="rId2"/>
        <a:stretch>
          <a:fillRect/>
        </a:stretch>
      </xdr:blipFill>
      <xdr:spPr>
        <a:xfrm>
          <a:off x="4419601" y="13908741"/>
          <a:ext cx="8207451" cy="2534537"/>
        </a:xfrm>
        <a:prstGeom prst="rect">
          <a:avLst/>
        </a:prstGeom>
        <a:effectLst>
          <a:outerShdw blurRad="50800" dist="38100" dir="2700000" algn="tl" rotWithShape="0">
            <a:prstClr val="black">
              <a:alpha val="40000"/>
            </a:prstClr>
          </a:outerShdw>
        </a:effectLst>
      </xdr:spPr>
    </xdr:pic>
    <xdr:clientData/>
  </xdr:twoCellAnchor>
  <xdr:twoCellAnchor>
    <xdr:from>
      <xdr:col>8</xdr:col>
      <xdr:colOff>564776</xdr:colOff>
      <xdr:row>74</xdr:row>
      <xdr:rowOff>152400</xdr:rowOff>
    </xdr:from>
    <xdr:to>
      <xdr:col>10</xdr:col>
      <xdr:colOff>528916</xdr:colOff>
      <xdr:row>78</xdr:row>
      <xdr:rowOff>98611</xdr:rowOff>
    </xdr:to>
    <xdr:cxnSp macro="">
      <xdr:nvCxnSpPr>
        <xdr:cNvPr id="16" name="Straight Arrow Connector 15">
          <a:extLst>
            <a:ext uri="{FF2B5EF4-FFF2-40B4-BE49-F238E27FC236}">
              <a16:creationId xmlns:a16="http://schemas.microsoft.com/office/drawing/2014/main" id="{F3DF33AB-8D69-4A58-90D1-54345161DEB3}"/>
            </a:ext>
          </a:extLst>
        </xdr:cNvPr>
        <xdr:cNvCxnSpPr/>
      </xdr:nvCxnSpPr>
      <xdr:spPr>
        <a:xfrm>
          <a:off x="5441576" y="13578840"/>
          <a:ext cx="1183340" cy="677731"/>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484094</xdr:colOff>
      <xdr:row>102</xdr:row>
      <xdr:rowOff>71717</xdr:rowOff>
    </xdr:from>
    <xdr:to>
      <xdr:col>22</xdr:col>
      <xdr:colOff>385924</xdr:colOff>
      <xdr:row>117</xdr:row>
      <xdr:rowOff>95260</xdr:rowOff>
    </xdr:to>
    <xdr:pic>
      <xdr:nvPicPr>
        <xdr:cNvPr id="17" name="Picture 16">
          <a:extLst>
            <a:ext uri="{FF2B5EF4-FFF2-40B4-BE49-F238E27FC236}">
              <a16:creationId xmlns:a16="http://schemas.microsoft.com/office/drawing/2014/main" id="{A00FCC63-9368-45F7-ABBA-A7F9FBA5353C}"/>
            </a:ext>
          </a:extLst>
        </xdr:cNvPr>
        <xdr:cNvPicPr>
          <a:picLocks noChangeAspect="1"/>
        </xdr:cNvPicPr>
      </xdr:nvPicPr>
      <xdr:blipFill>
        <a:blip xmlns:r="http://schemas.openxmlformats.org/officeDocument/2006/relationships" r:embed="rId3"/>
        <a:stretch>
          <a:fillRect/>
        </a:stretch>
      </xdr:blipFill>
      <xdr:spPr>
        <a:xfrm>
          <a:off x="3532094" y="18618797"/>
          <a:ext cx="10265030" cy="2766743"/>
        </a:xfrm>
        <a:prstGeom prst="rect">
          <a:avLst/>
        </a:prstGeom>
        <a:effectLst>
          <a:outerShdw blurRad="50800" dist="38100" dir="2700000" algn="tl" rotWithShape="0">
            <a:prstClr val="black">
              <a:alpha val="40000"/>
            </a:prstClr>
          </a:outerShdw>
        </a:effectLst>
      </xdr:spPr>
    </xdr:pic>
    <xdr:clientData/>
  </xdr:twoCellAnchor>
  <xdr:twoCellAnchor>
    <xdr:from>
      <xdr:col>9</xdr:col>
      <xdr:colOff>376517</xdr:colOff>
      <xdr:row>98</xdr:row>
      <xdr:rowOff>44824</xdr:rowOff>
    </xdr:from>
    <xdr:to>
      <xdr:col>11</xdr:col>
      <xdr:colOff>340657</xdr:colOff>
      <xdr:row>101</xdr:row>
      <xdr:rowOff>170330</xdr:rowOff>
    </xdr:to>
    <xdr:cxnSp macro="">
      <xdr:nvCxnSpPr>
        <xdr:cNvPr id="18" name="Straight Arrow Connector 17">
          <a:extLst>
            <a:ext uri="{FF2B5EF4-FFF2-40B4-BE49-F238E27FC236}">
              <a16:creationId xmlns:a16="http://schemas.microsoft.com/office/drawing/2014/main" id="{28C84F10-700A-47EA-A0BB-38645C283C73}"/>
            </a:ext>
          </a:extLst>
        </xdr:cNvPr>
        <xdr:cNvCxnSpPr/>
      </xdr:nvCxnSpPr>
      <xdr:spPr>
        <a:xfrm>
          <a:off x="5862917" y="17860384"/>
          <a:ext cx="1183340" cy="67414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313765</xdr:colOff>
      <xdr:row>30</xdr:row>
      <xdr:rowOff>179293</xdr:rowOff>
    </xdr:from>
    <xdr:to>
      <xdr:col>11</xdr:col>
      <xdr:colOff>519945</xdr:colOff>
      <xdr:row>33</xdr:row>
      <xdr:rowOff>68168</xdr:rowOff>
    </xdr:to>
    <xdr:pic>
      <xdr:nvPicPr>
        <xdr:cNvPr id="19" name="Picture 18">
          <a:extLst>
            <a:ext uri="{FF2B5EF4-FFF2-40B4-BE49-F238E27FC236}">
              <a16:creationId xmlns:a16="http://schemas.microsoft.com/office/drawing/2014/main" id="{8CDA78C2-5403-44E6-A052-1819ED435F4C}"/>
            </a:ext>
          </a:extLst>
        </xdr:cNvPr>
        <xdr:cNvPicPr>
          <a:picLocks noChangeAspect="1"/>
        </xdr:cNvPicPr>
      </xdr:nvPicPr>
      <xdr:blipFill>
        <a:blip xmlns:r="http://schemas.openxmlformats.org/officeDocument/2006/relationships" r:embed="rId4"/>
        <a:stretch>
          <a:fillRect/>
        </a:stretch>
      </xdr:blipFill>
      <xdr:spPr>
        <a:xfrm>
          <a:off x="2142565" y="5559013"/>
          <a:ext cx="5082980" cy="437515"/>
        </a:xfrm>
        <a:prstGeom prst="rect">
          <a:avLst/>
        </a:prstGeom>
        <a:effectLst>
          <a:outerShdw blurRad="50800" dist="38100" dir="2700000" algn="tl" rotWithShape="0">
            <a:prstClr val="black">
              <a:alpha val="40000"/>
            </a:prstClr>
          </a:outerShdw>
        </a:effectLst>
      </xdr:spPr>
    </xdr:pic>
    <xdr:clientData/>
  </xdr:twoCellAnchor>
  <xdr:twoCellAnchor>
    <xdr:from>
      <xdr:col>4</xdr:col>
      <xdr:colOff>107575</xdr:colOff>
      <xdr:row>27</xdr:row>
      <xdr:rowOff>89649</xdr:rowOff>
    </xdr:from>
    <xdr:to>
      <xdr:col>6</xdr:col>
      <xdr:colOff>457199</xdr:colOff>
      <xdr:row>30</xdr:row>
      <xdr:rowOff>62755</xdr:rowOff>
    </xdr:to>
    <xdr:cxnSp macro="">
      <xdr:nvCxnSpPr>
        <xdr:cNvPr id="20" name="Straight Arrow Connector 19">
          <a:extLst>
            <a:ext uri="{FF2B5EF4-FFF2-40B4-BE49-F238E27FC236}">
              <a16:creationId xmlns:a16="http://schemas.microsoft.com/office/drawing/2014/main" id="{FB3B9A49-1F6C-4E4D-8DAA-0D0EE2134180}"/>
            </a:ext>
          </a:extLst>
        </xdr:cNvPr>
        <xdr:cNvCxnSpPr/>
      </xdr:nvCxnSpPr>
      <xdr:spPr>
        <a:xfrm>
          <a:off x="2545975" y="4920729"/>
          <a:ext cx="1568824" cy="52174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3</xdr:col>
      <xdr:colOff>403410</xdr:colOff>
      <xdr:row>23</xdr:row>
      <xdr:rowOff>125508</xdr:rowOff>
    </xdr:from>
    <xdr:ext cx="4177553" cy="781240"/>
    <xdr:sp macro="" textlink="">
      <xdr:nvSpPr>
        <xdr:cNvPr id="21" name="TextBox 20">
          <a:extLst>
            <a:ext uri="{FF2B5EF4-FFF2-40B4-BE49-F238E27FC236}">
              <a16:creationId xmlns:a16="http://schemas.microsoft.com/office/drawing/2014/main" id="{DC90BF62-D72B-41C6-A5EB-EF97A606AE13}"/>
            </a:ext>
          </a:extLst>
        </xdr:cNvPr>
        <xdr:cNvSpPr txBox="1"/>
      </xdr:nvSpPr>
      <xdr:spPr>
        <a:xfrm>
          <a:off x="2232210" y="4225068"/>
          <a:ext cx="4177553"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Subject Tabs</a:t>
          </a:r>
        </a:p>
        <a:p>
          <a:r>
            <a:rPr lang="en-US" sz="1100" b="0" i="1" baseline="0"/>
            <a:t>There is an individual tab for each required subject located in the lower left-hand corner of the page.</a:t>
          </a:r>
        </a:p>
        <a:p>
          <a:endParaRPr lang="en-US" sz="1100" i="1"/>
        </a:p>
      </xdr:txBody>
    </xdr:sp>
    <xdr:clientData/>
  </xdr:oneCellAnchor>
  <xdr:twoCellAnchor editAs="oneCell">
    <xdr:from>
      <xdr:col>16</xdr:col>
      <xdr:colOff>268940</xdr:colOff>
      <xdr:row>31</xdr:row>
      <xdr:rowOff>17930</xdr:rowOff>
    </xdr:from>
    <xdr:to>
      <xdr:col>21</xdr:col>
      <xdr:colOff>162515</xdr:colOff>
      <xdr:row>33</xdr:row>
      <xdr:rowOff>78478</xdr:rowOff>
    </xdr:to>
    <xdr:pic>
      <xdr:nvPicPr>
        <xdr:cNvPr id="22" name="Picture 21">
          <a:extLst>
            <a:ext uri="{FF2B5EF4-FFF2-40B4-BE49-F238E27FC236}">
              <a16:creationId xmlns:a16="http://schemas.microsoft.com/office/drawing/2014/main" id="{A5FE2577-A2DD-49DE-891C-F6AC99A1BE34}"/>
            </a:ext>
          </a:extLst>
        </xdr:cNvPr>
        <xdr:cNvPicPr>
          <a:picLocks noChangeAspect="1"/>
        </xdr:cNvPicPr>
      </xdr:nvPicPr>
      <xdr:blipFill>
        <a:blip xmlns:r="http://schemas.openxmlformats.org/officeDocument/2006/relationships" r:embed="rId5"/>
        <a:stretch>
          <a:fillRect/>
        </a:stretch>
      </xdr:blipFill>
      <xdr:spPr>
        <a:xfrm>
          <a:off x="10022540" y="5580530"/>
          <a:ext cx="2941575" cy="426308"/>
        </a:xfrm>
        <a:prstGeom prst="rect">
          <a:avLst/>
        </a:prstGeom>
        <a:effectLst>
          <a:outerShdw blurRad="50800" dist="38100" dir="2700000" algn="tl" rotWithShape="0">
            <a:prstClr val="black">
              <a:alpha val="40000"/>
            </a:prstClr>
          </a:outerShdw>
        </a:effectLst>
      </xdr:spPr>
    </xdr:pic>
    <xdr:clientData/>
  </xdr:twoCellAnchor>
  <xdr:twoCellAnchor>
    <xdr:from>
      <xdr:col>16</xdr:col>
      <xdr:colOff>295835</xdr:colOff>
      <xdr:row>29</xdr:row>
      <xdr:rowOff>2</xdr:rowOff>
    </xdr:from>
    <xdr:to>
      <xdr:col>19</xdr:col>
      <xdr:colOff>35859</xdr:colOff>
      <xdr:row>31</xdr:row>
      <xdr:rowOff>152402</xdr:rowOff>
    </xdr:to>
    <xdr:cxnSp macro="">
      <xdr:nvCxnSpPr>
        <xdr:cNvPr id="23" name="Straight Arrow Connector 22">
          <a:extLst>
            <a:ext uri="{FF2B5EF4-FFF2-40B4-BE49-F238E27FC236}">
              <a16:creationId xmlns:a16="http://schemas.microsoft.com/office/drawing/2014/main" id="{B320B045-CF7B-4289-8F00-233841CB41B2}"/>
            </a:ext>
          </a:extLst>
        </xdr:cNvPr>
        <xdr:cNvCxnSpPr/>
      </xdr:nvCxnSpPr>
      <xdr:spPr>
        <a:xfrm>
          <a:off x="10049435" y="5196842"/>
          <a:ext cx="1568824" cy="51816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15</xdr:col>
      <xdr:colOff>555808</xdr:colOff>
      <xdr:row>25</xdr:row>
      <xdr:rowOff>161366</xdr:rowOff>
    </xdr:from>
    <xdr:ext cx="4177553" cy="609013"/>
    <xdr:sp macro="" textlink="">
      <xdr:nvSpPr>
        <xdr:cNvPr id="24" name="TextBox 23">
          <a:extLst>
            <a:ext uri="{FF2B5EF4-FFF2-40B4-BE49-F238E27FC236}">
              <a16:creationId xmlns:a16="http://schemas.microsoft.com/office/drawing/2014/main" id="{F55621CA-1981-4BAE-9397-0B1D0CA4C196}"/>
            </a:ext>
          </a:extLst>
        </xdr:cNvPr>
        <xdr:cNvSpPr txBox="1"/>
      </xdr:nvSpPr>
      <xdr:spPr>
        <a:xfrm>
          <a:off x="9699808" y="4626686"/>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Zoom</a:t>
          </a:r>
        </a:p>
        <a:p>
          <a:r>
            <a:rPr lang="en-US" sz="1100" b="0" i="1" baseline="0"/>
            <a:t>This book is best viewed at 85% zoom.</a:t>
          </a:r>
        </a:p>
        <a:p>
          <a:endParaRPr lang="en-US" sz="1100" i="1"/>
        </a:p>
      </xdr:txBody>
    </xdr:sp>
    <xdr:clientData/>
  </xdr:oneCellAnchor>
  <xdr:twoCellAnchor>
    <xdr:from>
      <xdr:col>1</xdr:col>
      <xdr:colOff>385483</xdr:colOff>
      <xdr:row>9</xdr:row>
      <xdr:rowOff>8965</xdr:rowOff>
    </xdr:from>
    <xdr:to>
      <xdr:col>25</xdr:col>
      <xdr:colOff>134471</xdr:colOff>
      <xdr:row>16</xdr:row>
      <xdr:rowOff>161365</xdr:rowOff>
    </xdr:to>
    <xdr:sp macro="" textlink="">
      <xdr:nvSpPr>
        <xdr:cNvPr id="25" name="TextBox 24">
          <a:extLst>
            <a:ext uri="{FF2B5EF4-FFF2-40B4-BE49-F238E27FC236}">
              <a16:creationId xmlns:a16="http://schemas.microsoft.com/office/drawing/2014/main" id="{2BDF8CAB-216E-4DCF-95B4-BC89FDD0D558}"/>
            </a:ext>
          </a:extLst>
        </xdr:cNvPr>
        <xdr:cNvSpPr txBox="1"/>
      </xdr:nvSpPr>
      <xdr:spPr>
        <a:xfrm>
          <a:off x="995083" y="1548205"/>
          <a:ext cx="14379388" cy="143256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latin typeface="+mj-lt"/>
              <a:sym typeface="Wingdings" panose="05000000000000000000" pitchFamily="2" charset="2"/>
            </a:rPr>
            <a:t>This</a:t>
          </a:r>
          <a:r>
            <a:rPr lang="en-US" sz="1400" b="0" baseline="0">
              <a:latin typeface="+mj-lt"/>
              <a:sym typeface="Wingdings" panose="05000000000000000000" pitchFamily="2" charset="2"/>
            </a:rPr>
            <a:t> book was created with the sole purpose of providing homeschool parents with the State of Tennessee Academic Standards specific to the grade level(s) of their student(s).  We hope that it is also structured in such a way that it provides parents with a simple means of tracking their student's progress.  It should </a:t>
          </a:r>
          <a:r>
            <a:rPr lang="en-US" sz="1400" b="0" i="1" baseline="0">
              <a:latin typeface="+mj-lt"/>
              <a:sym typeface="Wingdings" panose="05000000000000000000" pitchFamily="2" charset="2"/>
            </a:rPr>
            <a:t>not</a:t>
          </a:r>
          <a:r>
            <a:rPr lang="en-US" sz="1400" b="0" baseline="0">
              <a:latin typeface="+mj-lt"/>
              <a:sym typeface="Wingdings" panose="05000000000000000000" pitchFamily="2" charset="2"/>
            </a:rPr>
            <a:t> be seen as an alternative curriculum.   While the state has established academic standards, the means by which you choose to achieve these are entirely at your discretion.  We understand that you may need assistance understanding the content of certain standards and how to present them to your students.  This is why we encourage you to collaborate as a community and share which resources and methods of instruction you have found effective.  </a:t>
          </a:r>
        </a:p>
        <a:p>
          <a:endParaRPr lang="en-US" sz="1400" b="0" baseline="0">
            <a:latin typeface="+mj-lt"/>
            <a:sym typeface="Wingdings" panose="05000000000000000000" pitchFamily="2" charset="2"/>
          </a:endParaRPr>
        </a:p>
        <a:p>
          <a:r>
            <a:rPr lang="en-US" sz="1400" b="0" baseline="0">
              <a:latin typeface="+mj-lt"/>
              <a:sym typeface="Wingdings" panose="05000000000000000000" pitchFamily="2" charset="2"/>
            </a:rPr>
            <a:t>What is more, we invite you to provide feedback on how you feel we can improve this resource.  Comments are accepted at...</a:t>
          </a:r>
          <a:endParaRPr lang="en-US" sz="1400" b="0">
            <a:latin typeface="+mj-lt"/>
            <a:sym typeface="Wingdings" panose="05000000000000000000" pitchFamily="2" charset="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0E60E-0715-431D-A7A7-941B1EBE01FF}">
  <dimension ref="A1:CN614"/>
  <sheetViews>
    <sheetView tabSelected="1" zoomScale="85" zoomScaleNormal="85" workbookViewId="0">
      <selection activeCell="A5" sqref="A5"/>
    </sheetView>
  </sheetViews>
  <sheetFormatPr defaultRowHeight="14.4" x14ac:dyDescent="0.3"/>
  <sheetData>
    <row r="1" spans="1:92" ht="14.4" customHeight="1" x14ac:dyDescent="0.3">
      <c r="A1" s="24" t="s">
        <v>78</v>
      </c>
      <c r="B1" s="24"/>
      <c r="C1" s="24"/>
      <c r="D1" s="24"/>
      <c r="E1" s="24"/>
      <c r="F1" s="24"/>
      <c r="G1" s="24"/>
      <c r="H1" s="24"/>
      <c r="I1" s="24"/>
      <c r="J1" s="24"/>
      <c r="K1" s="24"/>
      <c r="L1" s="24"/>
      <c r="M1" s="24"/>
      <c r="N1" s="24"/>
      <c r="O1" s="24"/>
      <c r="P1" s="24"/>
      <c r="Q1" s="24"/>
      <c r="R1" s="24"/>
      <c r="S1" s="24"/>
      <c r="T1" s="24"/>
      <c r="U1" s="24"/>
      <c r="V1" s="24"/>
      <c r="W1" s="24"/>
      <c r="X1" s="24"/>
      <c r="Y1" s="24"/>
      <c r="Z1" s="24"/>
      <c r="AA1" s="2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row>
    <row r="2" spans="1:92" ht="14.4" customHeight="1" x14ac:dyDescent="0.3">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row>
    <row r="3" spans="1:92" ht="14.4" customHeight="1" x14ac:dyDescent="0.3">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row>
    <row r="4" spans="1:92" ht="14.4" customHeight="1" thickBot="1" x14ac:dyDescent="0.3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row>
    <row r="5" spans="1:92" s="4" customFormat="1" ht="6" customHeight="1" thickTop="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row>
    <row r="6" spans="1:92" x14ac:dyDescent="0.3">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row>
    <row r="7" spans="1:92" x14ac:dyDescent="0.3">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row>
    <row r="8" spans="1:92" x14ac:dyDescent="0.3">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row>
    <row r="9" spans="1:92" x14ac:dyDescent="0.3">
      <c r="A9" s="27"/>
      <c r="B9" s="28"/>
      <c r="C9" s="28"/>
      <c r="D9" s="28"/>
      <c r="E9" s="28"/>
      <c r="F9" s="28"/>
      <c r="G9" s="28"/>
      <c r="H9" s="28"/>
      <c r="I9" s="28"/>
      <c r="J9" s="28"/>
      <c r="K9" s="28"/>
      <c r="L9" s="28"/>
      <c r="M9" s="28"/>
      <c r="N9" s="28"/>
      <c r="O9" s="28"/>
      <c r="P9" s="28"/>
      <c r="Q9" s="28"/>
      <c r="R9" s="28"/>
      <c r="S9" s="28"/>
      <c r="T9" s="28"/>
      <c r="U9" s="28"/>
      <c r="V9" s="28"/>
      <c r="W9" s="28"/>
      <c r="X9" s="28"/>
      <c r="Y9" s="28"/>
      <c r="Z9" s="28"/>
      <c r="AA9" s="27"/>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row>
    <row r="10" spans="1:92"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row>
    <row r="11" spans="1:92"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row>
    <row r="12" spans="1:92"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row>
    <row r="13" spans="1:92"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row>
    <row r="14" spans="1:92"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row>
    <row r="15" spans="1:92" x14ac:dyDescent="0.3">
      <c r="A15" s="27" t="s">
        <v>77</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row>
    <row r="16" spans="1:92" x14ac:dyDescent="0.3">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row>
    <row r="17" spans="1:92" x14ac:dyDescent="0.3">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row>
    <row r="18" spans="1:92" x14ac:dyDescent="0.3">
      <c r="A18" s="27"/>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7"/>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row>
    <row r="19" spans="1:92" x14ac:dyDescent="0.3">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row>
    <row r="20" spans="1:92" x14ac:dyDescent="0.3">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row>
    <row r="21" spans="1:92" x14ac:dyDescent="0.3">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row>
    <row r="22" spans="1:92" x14ac:dyDescent="0.3">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row>
    <row r="23" spans="1:92" x14ac:dyDescent="0.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row>
    <row r="24" spans="1:92" x14ac:dyDescent="0.3">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row>
    <row r="25" spans="1:92"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row>
    <row r="26" spans="1:92" x14ac:dyDescent="0.3">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row>
    <row r="27" spans="1:92" x14ac:dyDescent="0.3">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row>
    <row r="28" spans="1:92" x14ac:dyDescent="0.3">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row>
    <row r="29" spans="1:92"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row>
    <row r="30" spans="1:92" x14ac:dyDescent="0.3">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row>
    <row r="31" spans="1:92" x14ac:dyDescent="0.3">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row>
    <row r="32" spans="1:92" x14ac:dyDescent="0.3">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row>
    <row r="33" spans="1:92"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row>
    <row r="34" spans="1:92"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row>
    <row r="35" spans="1:92" x14ac:dyDescent="0.3">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row>
    <row r="36" spans="1:92" x14ac:dyDescent="0.3">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row>
    <row r="37" spans="1:92" x14ac:dyDescent="0.3">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row>
    <row r="38" spans="1:92" x14ac:dyDescent="0.3">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row>
    <row r="39" spans="1:92" x14ac:dyDescent="0.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row>
    <row r="40" spans="1:92" x14ac:dyDescent="0.3">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row>
    <row r="41" spans="1:92"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row>
    <row r="42" spans="1:92"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row>
    <row r="43" spans="1:92" x14ac:dyDescent="0.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row>
    <row r="44" spans="1:92" x14ac:dyDescent="0.3">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row>
    <row r="45" spans="1:92"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row>
    <row r="46" spans="1:92" x14ac:dyDescent="0.3">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row>
    <row r="47" spans="1:92" x14ac:dyDescent="0.3">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row>
    <row r="48" spans="1:92"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row>
    <row r="49" spans="1:92"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row>
    <row r="50" spans="1:92" x14ac:dyDescent="0.3">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row>
    <row r="51" spans="1:92" x14ac:dyDescent="0.3">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row>
    <row r="52" spans="1:92" x14ac:dyDescent="0.3">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row>
    <row r="53" spans="1:92" x14ac:dyDescent="0.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row>
    <row r="54" spans="1:92" x14ac:dyDescent="0.3">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row>
    <row r="55" spans="1:92" x14ac:dyDescent="0.3">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row>
    <row r="56" spans="1:92" x14ac:dyDescent="0.3">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row>
    <row r="57" spans="1:92" x14ac:dyDescent="0.3">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row>
    <row r="58" spans="1:92"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row>
    <row r="59" spans="1:92" x14ac:dyDescent="0.3">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row>
    <row r="60" spans="1:92" x14ac:dyDescent="0.3">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row>
    <row r="61" spans="1:92" x14ac:dyDescent="0.3">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row>
    <row r="62" spans="1:92" x14ac:dyDescent="0.3">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row>
    <row r="63" spans="1:92" x14ac:dyDescent="0.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row>
    <row r="64" spans="1:92"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row>
    <row r="65" spans="1:92"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1:92"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row>
    <row r="67" spans="1:92"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row>
    <row r="68" spans="1:92"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row>
    <row r="69" spans="1:92"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row>
    <row r="70" spans="1:92"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row>
    <row r="71" spans="1:92" x14ac:dyDescent="0.3">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row>
    <row r="72" spans="1:92" x14ac:dyDescent="0.3">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row>
    <row r="73" spans="1:92" x14ac:dyDescent="0.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1:92" x14ac:dyDescent="0.3">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1:92" x14ac:dyDescent="0.3">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row>
    <row r="76" spans="1:92" x14ac:dyDescent="0.3">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row>
    <row r="77" spans="1:92" x14ac:dyDescent="0.3">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row>
    <row r="78" spans="1:92" x14ac:dyDescent="0.3">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row>
    <row r="79" spans="1:92" x14ac:dyDescent="0.3">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row>
    <row r="80" spans="1:92" x14ac:dyDescent="0.3">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row>
    <row r="81" spans="1:92" x14ac:dyDescent="0.3">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row>
    <row r="82" spans="1:92" x14ac:dyDescent="0.3">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row>
    <row r="83" spans="1:92" x14ac:dyDescent="0.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row>
    <row r="84" spans="1:92" x14ac:dyDescent="0.3">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row>
    <row r="85" spans="1:92" x14ac:dyDescent="0.3">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row>
    <row r="86" spans="1:92" x14ac:dyDescent="0.3">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row>
    <row r="87" spans="1:92" x14ac:dyDescent="0.3">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row>
    <row r="88" spans="1:92" x14ac:dyDescent="0.3">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row>
    <row r="89" spans="1:92" x14ac:dyDescent="0.3">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row>
    <row r="90" spans="1:92" x14ac:dyDescent="0.3">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row>
    <row r="91" spans="1:92" x14ac:dyDescent="0.3">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row>
    <row r="92" spans="1:92" x14ac:dyDescent="0.3">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row>
    <row r="93" spans="1:92" x14ac:dyDescent="0.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row>
    <row r="94" spans="1:92" x14ac:dyDescent="0.3">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row>
    <row r="95" spans="1:92" x14ac:dyDescent="0.3">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row>
    <row r="96" spans="1:92" x14ac:dyDescent="0.3">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row>
    <row r="97" spans="1:92" x14ac:dyDescent="0.3">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row>
    <row r="98" spans="1:92" x14ac:dyDescent="0.3">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row>
    <row r="99" spans="1:92" x14ac:dyDescent="0.3">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row>
    <row r="100" spans="1:92" x14ac:dyDescent="0.3">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row>
    <row r="101" spans="1:92" x14ac:dyDescent="0.3">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row>
    <row r="102" spans="1:92" x14ac:dyDescent="0.3">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row>
    <row r="103" spans="1:92" x14ac:dyDescent="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row>
    <row r="104" spans="1:92" x14ac:dyDescent="0.3">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row>
    <row r="105" spans="1:92" x14ac:dyDescent="0.3">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row>
    <row r="106" spans="1:92" x14ac:dyDescent="0.3">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row>
    <row r="107" spans="1:92" x14ac:dyDescent="0.3">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row>
    <row r="108" spans="1:92" x14ac:dyDescent="0.3">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row>
    <row r="109" spans="1:92" x14ac:dyDescent="0.3">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row>
    <row r="110" spans="1:92" x14ac:dyDescent="0.3">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row>
    <row r="111" spans="1:92" x14ac:dyDescent="0.3">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row>
    <row r="112" spans="1:92" x14ac:dyDescent="0.3">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row>
    <row r="113" spans="1:92" x14ac:dyDescent="0.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row>
    <row r="114" spans="1:92" x14ac:dyDescent="0.3">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row>
    <row r="115" spans="1:92" x14ac:dyDescent="0.3">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row>
    <row r="116" spans="1:92" x14ac:dyDescent="0.3">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row>
    <row r="117" spans="1:92" x14ac:dyDescent="0.3">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row>
    <row r="118" spans="1:92" x14ac:dyDescent="0.3">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row>
    <row r="119" spans="1:92" x14ac:dyDescent="0.3">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row>
    <row r="120" spans="1:92" x14ac:dyDescent="0.3">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row>
    <row r="121" spans="1:92" x14ac:dyDescent="0.3">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row>
    <row r="122" spans="1:92" s="4" customFormat="1" x14ac:dyDescent="0.3"/>
    <row r="123" spans="1:92" s="4" customFormat="1" x14ac:dyDescent="0.3"/>
    <row r="124" spans="1:92" s="4" customFormat="1" x14ac:dyDescent="0.3"/>
    <row r="125" spans="1:92" s="4" customFormat="1" x14ac:dyDescent="0.3"/>
    <row r="126" spans="1:92" s="4" customFormat="1" x14ac:dyDescent="0.3"/>
    <row r="127" spans="1:92" s="4" customFormat="1" x14ac:dyDescent="0.3"/>
    <row r="128" spans="1:92"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row r="519" s="4" customFormat="1" x14ac:dyDescent="0.3"/>
    <row r="520" s="4" customFormat="1" x14ac:dyDescent="0.3"/>
    <row r="521" s="4" customFormat="1" x14ac:dyDescent="0.3"/>
    <row r="522" s="4" customFormat="1" x14ac:dyDescent="0.3"/>
    <row r="523" s="4" customFormat="1" x14ac:dyDescent="0.3"/>
    <row r="524" s="4" customFormat="1" x14ac:dyDescent="0.3"/>
    <row r="525" s="4" customFormat="1" x14ac:dyDescent="0.3"/>
    <row r="526" s="4" customFormat="1" x14ac:dyDescent="0.3"/>
    <row r="527" s="4" customFormat="1" x14ac:dyDescent="0.3"/>
    <row r="528" s="4" customFormat="1" x14ac:dyDescent="0.3"/>
    <row r="529" s="4" customFormat="1" x14ac:dyDescent="0.3"/>
    <row r="530" s="4" customFormat="1" x14ac:dyDescent="0.3"/>
    <row r="531" s="4" customFormat="1" x14ac:dyDescent="0.3"/>
    <row r="532" s="4" customFormat="1" x14ac:dyDescent="0.3"/>
    <row r="533" s="4" customFormat="1" x14ac:dyDescent="0.3"/>
    <row r="534" s="4" customFormat="1" x14ac:dyDescent="0.3"/>
    <row r="535" s="4" customFormat="1" x14ac:dyDescent="0.3"/>
    <row r="536" s="4" customFormat="1" x14ac:dyDescent="0.3"/>
    <row r="537" s="4" customFormat="1" x14ac:dyDescent="0.3"/>
    <row r="538" s="4" customFormat="1" x14ac:dyDescent="0.3"/>
    <row r="539" s="4" customFormat="1" x14ac:dyDescent="0.3"/>
    <row r="540" s="4" customFormat="1" x14ac:dyDescent="0.3"/>
    <row r="541" s="4" customFormat="1" x14ac:dyDescent="0.3"/>
    <row r="542" s="4" customFormat="1" x14ac:dyDescent="0.3"/>
    <row r="543" s="4" customFormat="1" x14ac:dyDescent="0.3"/>
    <row r="544" s="4" customFormat="1" x14ac:dyDescent="0.3"/>
    <row r="545" s="4" customFormat="1" x14ac:dyDescent="0.3"/>
    <row r="546" s="4" customFormat="1" x14ac:dyDescent="0.3"/>
    <row r="547" s="4" customFormat="1" x14ac:dyDescent="0.3"/>
    <row r="548" s="4" customFormat="1" x14ac:dyDescent="0.3"/>
    <row r="549" s="4" customFormat="1" x14ac:dyDescent="0.3"/>
    <row r="550" s="4" customFormat="1" x14ac:dyDescent="0.3"/>
    <row r="551" s="4" customFormat="1" x14ac:dyDescent="0.3"/>
    <row r="552" s="4" customFormat="1" x14ac:dyDescent="0.3"/>
    <row r="553" s="4" customFormat="1" x14ac:dyDescent="0.3"/>
    <row r="554" s="4" customFormat="1" x14ac:dyDescent="0.3"/>
    <row r="555" s="4" customFormat="1" x14ac:dyDescent="0.3"/>
    <row r="556" s="4" customFormat="1" x14ac:dyDescent="0.3"/>
    <row r="557" s="4" customFormat="1" x14ac:dyDescent="0.3"/>
    <row r="558" s="4" customFormat="1" x14ac:dyDescent="0.3"/>
    <row r="559" s="4" customFormat="1" x14ac:dyDescent="0.3"/>
    <row r="560" s="4" customFormat="1" x14ac:dyDescent="0.3"/>
    <row r="561" s="4" customFormat="1" x14ac:dyDescent="0.3"/>
    <row r="562" s="4" customFormat="1" x14ac:dyDescent="0.3"/>
    <row r="563" s="4" customFormat="1" x14ac:dyDescent="0.3"/>
    <row r="564" s="4" customFormat="1" x14ac:dyDescent="0.3"/>
    <row r="565" s="4" customFormat="1" x14ac:dyDescent="0.3"/>
    <row r="566" s="4" customFormat="1" x14ac:dyDescent="0.3"/>
    <row r="567" s="4" customFormat="1" x14ac:dyDescent="0.3"/>
    <row r="568" s="4" customFormat="1" x14ac:dyDescent="0.3"/>
    <row r="569" s="4" customFormat="1" x14ac:dyDescent="0.3"/>
    <row r="570" s="4" customFormat="1" x14ac:dyDescent="0.3"/>
    <row r="571" s="4" customFormat="1" x14ac:dyDescent="0.3"/>
    <row r="572" s="4" customFormat="1" x14ac:dyDescent="0.3"/>
    <row r="573" s="4" customFormat="1" x14ac:dyDescent="0.3"/>
    <row r="574" s="4" customFormat="1" x14ac:dyDescent="0.3"/>
    <row r="575" s="4" customFormat="1" x14ac:dyDescent="0.3"/>
    <row r="576" s="4" customFormat="1" x14ac:dyDescent="0.3"/>
    <row r="577" s="4" customFormat="1" x14ac:dyDescent="0.3"/>
    <row r="578" s="4" customFormat="1" x14ac:dyDescent="0.3"/>
    <row r="579" s="4" customFormat="1" x14ac:dyDescent="0.3"/>
    <row r="580" s="4" customFormat="1" x14ac:dyDescent="0.3"/>
    <row r="581" s="4" customFormat="1" x14ac:dyDescent="0.3"/>
    <row r="582" s="4" customFormat="1" x14ac:dyDescent="0.3"/>
    <row r="583" s="4" customFormat="1" x14ac:dyDescent="0.3"/>
    <row r="584" s="4" customFormat="1" x14ac:dyDescent="0.3"/>
    <row r="585" s="4" customFormat="1" x14ac:dyDescent="0.3"/>
    <row r="586" s="4" customFormat="1" x14ac:dyDescent="0.3"/>
    <row r="587" s="4" customFormat="1" x14ac:dyDescent="0.3"/>
    <row r="588" s="4" customFormat="1" x14ac:dyDescent="0.3"/>
    <row r="589" s="4" customFormat="1" x14ac:dyDescent="0.3"/>
    <row r="590" s="4" customFormat="1" x14ac:dyDescent="0.3"/>
    <row r="591" s="4" customFormat="1" x14ac:dyDescent="0.3"/>
    <row r="592" s="4" customFormat="1" x14ac:dyDescent="0.3"/>
    <row r="593" spans="24:92" s="4" customFormat="1" x14ac:dyDescent="0.3"/>
    <row r="594" spans="24:92" s="4" customFormat="1" x14ac:dyDescent="0.3"/>
    <row r="595" spans="24:92" s="4" customFormat="1" x14ac:dyDescent="0.3"/>
    <row r="596" spans="24:92" s="4" customFormat="1" x14ac:dyDescent="0.3"/>
    <row r="597" spans="24:92" s="4" customFormat="1" x14ac:dyDescent="0.3"/>
    <row r="598" spans="24:92" s="4" customFormat="1" x14ac:dyDescent="0.3"/>
    <row r="599" spans="24:92" s="4" customFormat="1" x14ac:dyDescent="0.3"/>
    <row r="600" spans="24:92" s="4" customFormat="1" x14ac:dyDescent="0.3"/>
    <row r="601" spans="24:92" s="4" customFormat="1" x14ac:dyDescent="0.3"/>
    <row r="602" spans="24:92" s="4" customFormat="1" x14ac:dyDescent="0.3"/>
    <row r="603" spans="24:92" s="4" customFormat="1" x14ac:dyDescent="0.3"/>
    <row r="604" spans="24:92" s="4" customFormat="1" x14ac:dyDescent="0.3"/>
    <row r="605" spans="24:92" s="4" customFormat="1" x14ac:dyDescent="0.3"/>
    <row r="606" spans="24:92" s="4" customFormat="1" x14ac:dyDescent="0.3"/>
    <row r="607" spans="24:92" x14ac:dyDescent="0.3">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row>
    <row r="608" spans="24:92" x14ac:dyDescent="0.3">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row>
    <row r="609" spans="24:92" x14ac:dyDescent="0.3">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row>
    <row r="610" spans="24:92" x14ac:dyDescent="0.3">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row>
    <row r="611" spans="24:92" x14ac:dyDescent="0.3">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row>
    <row r="612" spans="24:92" x14ac:dyDescent="0.3">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row>
    <row r="613" spans="24:92" x14ac:dyDescent="0.3">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row>
    <row r="614" spans="24:92" x14ac:dyDescent="0.3">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row>
  </sheetData>
  <sheetProtection algorithmName="SHA-512" hashValue="Yj3oPmHoGDWDENOHOYPRiZxuNh6UmwugkPCeRcSSxw6qJRwBPD87XRFz3hgIEE0Fn4ZXvbqduMuVyeE1XD/klA==" saltValue="As/nuCCTikdB+yUzXh8gkA==" spinCount="100000" sheet="1" objects="1" scenarios="1"/>
  <mergeCells count="1">
    <mergeCell ref="A1:AA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1F652-53D8-4F85-8FFA-82A853FCFEBC}">
  <dimension ref="A1:W518"/>
  <sheetViews>
    <sheetView zoomScale="85" zoomScaleNormal="85" workbookViewId="0">
      <selection activeCell="B2" sqref="B2"/>
    </sheetView>
  </sheetViews>
  <sheetFormatPr defaultRowHeight="14.4" x14ac:dyDescent="0.3"/>
  <cols>
    <col min="2" max="2" width="50.77734375" customWidth="1"/>
  </cols>
  <sheetData>
    <row r="1" spans="1:23" s="4" customFormat="1" x14ac:dyDescent="0.3">
      <c r="B1" s="1" t="s">
        <v>0</v>
      </c>
      <c r="C1" s="2" t="e">
        <f>AVERAGE(D8:W8,D11:W11,D14:W14,D17:W17,D20:W20,D23:W23,D26:W26,D29:W29,D32:W32,D35:W35,D38:W38,D41:W41,D44:W44,D47:W47,D50:W50,D53:W53,D56:W56,D59:W59,D62:W62,D65:W65,D68:W68,D71:W71,D74:W74,D77:W77,D80:W80,D83:W83,D86:W86,D89:W89,D92:W92,D95:W95,D98:W98)</f>
        <v>#DIV/0!</v>
      </c>
      <c r="D1" s="3"/>
      <c r="E1" s="3"/>
      <c r="F1" s="3"/>
      <c r="G1" s="3"/>
      <c r="H1" s="3"/>
      <c r="I1" s="3"/>
      <c r="J1" s="3"/>
      <c r="K1" s="3"/>
      <c r="L1" s="3"/>
      <c r="M1" s="3"/>
      <c r="N1" s="3"/>
      <c r="O1" s="3"/>
      <c r="P1" s="3"/>
      <c r="Q1" s="3"/>
      <c r="R1" s="3"/>
      <c r="S1" s="3"/>
      <c r="T1" s="3"/>
      <c r="U1" s="3"/>
      <c r="V1" s="3"/>
      <c r="W1" s="3"/>
    </row>
    <row r="2" spans="1:23" s="4" customFormat="1" x14ac:dyDescent="0.3">
      <c r="B2" s="1" t="s">
        <v>1</v>
      </c>
      <c r="C2" s="5" t="e">
        <f>IF(C1&gt;=93,"A",IF(C1&gt;=85,"B",IF(C1&gt;=75,"C",IF(C1&gt;=70,"D","F"))))</f>
        <v>#DIV/0!</v>
      </c>
      <c r="D2" s="3"/>
      <c r="E2" s="3"/>
      <c r="F2" s="3"/>
      <c r="G2" s="3"/>
      <c r="H2" s="3"/>
      <c r="I2" s="3"/>
      <c r="J2" s="3"/>
      <c r="K2" s="3"/>
      <c r="L2" s="3"/>
      <c r="M2" s="3"/>
      <c r="N2" s="3"/>
      <c r="O2" s="3"/>
      <c r="P2" s="3"/>
      <c r="Q2" s="3"/>
      <c r="R2" s="3"/>
      <c r="S2" s="3"/>
      <c r="T2" s="3"/>
      <c r="U2" s="3"/>
      <c r="V2" s="3"/>
      <c r="W2" s="3"/>
    </row>
    <row r="3" spans="1:23" s="4" customFormat="1" x14ac:dyDescent="0.3">
      <c r="B3" s="1" t="s">
        <v>2</v>
      </c>
      <c r="C3" s="5" t="e">
        <f>IF(C1&gt;=93,"4.00",IF(C1&gt;=85,"3.00",IF(C1&gt;=75,"2.00",IF(C1&gt;=70,"1.00","0.00"))))</f>
        <v>#DIV/0!</v>
      </c>
      <c r="D3" s="3"/>
      <c r="E3" s="19" t="s">
        <v>72</v>
      </c>
      <c r="F3" s="19"/>
      <c r="G3" s="19"/>
      <c r="H3" s="19"/>
      <c r="I3" s="19"/>
      <c r="J3" s="19"/>
      <c r="K3" s="19"/>
      <c r="L3" s="19"/>
      <c r="M3" s="19"/>
      <c r="N3" s="19"/>
      <c r="O3" s="19"/>
      <c r="P3" s="19"/>
      <c r="Q3" s="19"/>
      <c r="R3" s="3"/>
      <c r="S3" s="3"/>
      <c r="T3" s="3"/>
      <c r="U3" s="3"/>
      <c r="V3" s="3"/>
      <c r="W3" s="3"/>
    </row>
    <row r="4" spans="1:23" s="4" customFormat="1" x14ac:dyDescent="0.3">
      <c r="D4" s="3"/>
      <c r="E4" s="3"/>
      <c r="F4" s="3"/>
      <c r="G4" s="3"/>
      <c r="H4" s="3"/>
      <c r="I4" s="3"/>
      <c r="J4" s="3"/>
      <c r="K4" s="3"/>
      <c r="L4" s="3"/>
      <c r="M4" s="3"/>
      <c r="N4" s="3"/>
      <c r="O4" s="3"/>
      <c r="P4" s="3"/>
      <c r="Q4" s="3"/>
      <c r="R4" s="3"/>
      <c r="S4" s="3"/>
      <c r="T4" s="3"/>
      <c r="U4" s="3"/>
      <c r="V4" s="3"/>
      <c r="W4" s="3"/>
    </row>
    <row r="5" spans="1:23" s="4" customFormat="1" x14ac:dyDescent="0.3">
      <c r="D5" s="3"/>
      <c r="E5" s="3"/>
      <c r="F5" s="3"/>
      <c r="G5" s="3"/>
      <c r="H5" s="3"/>
      <c r="I5" s="3"/>
      <c r="J5" s="3"/>
      <c r="K5" s="3"/>
      <c r="L5" s="3"/>
      <c r="M5" s="3"/>
      <c r="N5" s="3"/>
      <c r="O5" s="3"/>
      <c r="P5" s="3"/>
      <c r="Q5" s="3"/>
      <c r="R5" s="3"/>
      <c r="S5" s="3"/>
      <c r="T5" s="3"/>
      <c r="U5" s="3"/>
      <c r="V5" s="3"/>
      <c r="W5" s="3"/>
    </row>
    <row r="6" spans="1:23" s="4" customFormat="1" x14ac:dyDescent="0.3">
      <c r="D6" s="3"/>
      <c r="E6" s="3"/>
      <c r="F6" s="3"/>
      <c r="G6" s="3"/>
      <c r="H6" s="3"/>
      <c r="I6" s="3"/>
      <c r="J6" s="3"/>
      <c r="K6" s="3"/>
      <c r="L6" s="3"/>
      <c r="M6" s="3"/>
      <c r="N6" s="3"/>
      <c r="O6" s="3"/>
      <c r="P6" s="3"/>
      <c r="Q6" s="3"/>
      <c r="R6" s="3"/>
      <c r="S6" s="3"/>
      <c r="T6" s="3"/>
      <c r="U6" s="3"/>
      <c r="V6" s="3"/>
      <c r="W6" s="3"/>
    </row>
    <row r="7" spans="1:23" s="4" customFormat="1" ht="30" customHeight="1" x14ac:dyDescent="0.3">
      <c r="A7" s="15" t="s">
        <v>64</v>
      </c>
      <c r="B7" s="10" t="s">
        <v>3</v>
      </c>
      <c r="C7" s="6" t="s">
        <v>4</v>
      </c>
      <c r="D7" s="20"/>
      <c r="E7" s="20"/>
      <c r="F7" s="20"/>
      <c r="G7" s="20"/>
      <c r="H7" s="20"/>
      <c r="I7" s="20"/>
      <c r="J7" s="20"/>
      <c r="K7" s="20"/>
      <c r="L7" s="20"/>
      <c r="M7" s="20"/>
      <c r="N7" s="20"/>
      <c r="O7" s="20"/>
      <c r="P7" s="20"/>
      <c r="Q7" s="20"/>
      <c r="R7" s="20"/>
      <c r="S7" s="20"/>
      <c r="T7" s="20"/>
      <c r="U7" s="20"/>
      <c r="V7" s="20"/>
      <c r="W7" s="20"/>
    </row>
    <row r="8" spans="1:23" s="4" customFormat="1" ht="30" customHeight="1" x14ac:dyDescent="0.3">
      <c r="A8" s="16"/>
      <c r="B8" s="10"/>
      <c r="C8" s="8" t="s">
        <v>5</v>
      </c>
      <c r="D8" s="21"/>
      <c r="E8" s="21"/>
      <c r="F8" s="21"/>
      <c r="G8" s="21"/>
      <c r="H8" s="21"/>
      <c r="I8" s="21"/>
      <c r="J8" s="21"/>
      <c r="K8" s="21"/>
      <c r="L8" s="21"/>
      <c r="M8" s="21"/>
      <c r="N8" s="21"/>
      <c r="O8" s="21"/>
      <c r="P8" s="21"/>
      <c r="Q8" s="21"/>
      <c r="R8" s="21"/>
      <c r="S8" s="21"/>
      <c r="T8" s="21"/>
      <c r="U8" s="21"/>
      <c r="V8" s="21"/>
      <c r="W8" s="21"/>
    </row>
    <row r="9" spans="1:23" s="4" customFormat="1" ht="15" customHeight="1" x14ac:dyDescent="0.3">
      <c r="A9" s="16"/>
      <c r="B9" s="9"/>
      <c r="D9" s="3"/>
      <c r="E9" s="3"/>
      <c r="F9" s="3"/>
      <c r="G9" s="3"/>
      <c r="H9" s="3"/>
      <c r="I9" s="3"/>
      <c r="J9" s="3"/>
      <c r="K9" s="3"/>
      <c r="L9" s="3"/>
      <c r="M9" s="3"/>
      <c r="N9" s="3"/>
      <c r="O9" s="3"/>
      <c r="P9" s="3"/>
      <c r="Q9" s="3"/>
      <c r="R9" s="3"/>
      <c r="S9" s="3"/>
      <c r="T9" s="3"/>
      <c r="U9" s="3"/>
      <c r="V9" s="3"/>
      <c r="W9" s="3"/>
    </row>
    <row r="10" spans="1:23" s="4" customFormat="1" ht="30" customHeight="1" x14ac:dyDescent="0.3">
      <c r="A10" s="16"/>
      <c r="B10" s="11" t="s">
        <v>65</v>
      </c>
      <c r="C10" s="6" t="s">
        <v>4</v>
      </c>
      <c r="D10" s="20"/>
      <c r="E10" s="20"/>
      <c r="F10" s="20"/>
      <c r="G10" s="20"/>
      <c r="H10" s="20"/>
      <c r="I10" s="20"/>
      <c r="J10" s="20"/>
      <c r="K10" s="20"/>
      <c r="L10" s="20"/>
      <c r="M10" s="20"/>
      <c r="N10" s="20"/>
      <c r="O10" s="20"/>
      <c r="P10" s="20"/>
      <c r="Q10" s="20"/>
      <c r="R10" s="20"/>
      <c r="S10" s="20"/>
      <c r="T10" s="20"/>
      <c r="U10" s="20"/>
      <c r="V10" s="20"/>
      <c r="W10" s="20"/>
    </row>
    <row r="11" spans="1:23" s="4" customFormat="1" ht="30" customHeight="1" x14ac:dyDescent="0.3">
      <c r="A11" s="16"/>
      <c r="B11" s="12"/>
      <c r="C11" s="8" t="s">
        <v>5</v>
      </c>
      <c r="D11" s="21"/>
      <c r="E11" s="21"/>
      <c r="F11" s="21"/>
      <c r="G11" s="21"/>
      <c r="H11" s="21"/>
      <c r="I11" s="21"/>
      <c r="J11" s="21"/>
      <c r="K11" s="21"/>
      <c r="L11" s="21"/>
      <c r="M11" s="21"/>
      <c r="N11" s="21"/>
      <c r="O11" s="21"/>
      <c r="P11" s="21"/>
      <c r="Q11" s="21"/>
      <c r="R11" s="21"/>
      <c r="S11" s="21"/>
      <c r="T11" s="21"/>
      <c r="U11" s="21"/>
      <c r="V11" s="21"/>
      <c r="W11" s="21"/>
    </row>
    <row r="12" spans="1:23" s="4" customFormat="1" ht="15" customHeight="1" x14ac:dyDescent="0.3">
      <c r="A12" s="16"/>
      <c r="B12" s="9"/>
      <c r="D12" s="3"/>
      <c r="E12" s="3"/>
      <c r="F12" s="3"/>
      <c r="G12" s="3"/>
      <c r="H12" s="3"/>
      <c r="I12" s="3"/>
      <c r="J12" s="3"/>
      <c r="K12" s="3"/>
      <c r="L12" s="3"/>
      <c r="M12" s="3"/>
      <c r="N12" s="3"/>
      <c r="O12" s="3"/>
      <c r="P12" s="3"/>
      <c r="Q12" s="3"/>
      <c r="R12" s="3"/>
      <c r="S12" s="3"/>
      <c r="T12" s="3"/>
      <c r="U12" s="3"/>
      <c r="V12" s="3"/>
      <c r="W12" s="3"/>
    </row>
    <row r="13" spans="1:23" s="4" customFormat="1" ht="30" customHeight="1" x14ac:dyDescent="0.3">
      <c r="A13" s="16"/>
      <c r="B13" s="10" t="s">
        <v>66</v>
      </c>
      <c r="C13" s="6" t="s">
        <v>4</v>
      </c>
      <c r="D13" s="20"/>
      <c r="E13" s="20"/>
      <c r="F13" s="20"/>
      <c r="G13" s="20"/>
      <c r="H13" s="20"/>
      <c r="I13" s="20"/>
      <c r="J13" s="20"/>
      <c r="K13" s="20"/>
      <c r="L13" s="20"/>
      <c r="M13" s="20"/>
      <c r="N13" s="20"/>
      <c r="O13" s="20"/>
      <c r="P13" s="20"/>
      <c r="Q13" s="20"/>
      <c r="R13" s="20"/>
      <c r="S13" s="20"/>
      <c r="T13" s="20"/>
      <c r="U13" s="20"/>
      <c r="V13" s="20"/>
      <c r="W13" s="20"/>
    </row>
    <row r="14" spans="1:23" s="4" customFormat="1" ht="30" customHeight="1" x14ac:dyDescent="0.3">
      <c r="A14" s="16"/>
      <c r="B14" s="10"/>
      <c r="C14" s="8" t="s">
        <v>5</v>
      </c>
      <c r="D14" s="21"/>
      <c r="E14" s="21"/>
      <c r="F14" s="21"/>
      <c r="G14" s="21"/>
      <c r="H14" s="21"/>
      <c r="I14" s="21"/>
      <c r="J14" s="21"/>
      <c r="K14" s="21"/>
      <c r="L14" s="21"/>
      <c r="M14" s="21"/>
      <c r="N14" s="21"/>
      <c r="O14" s="21"/>
      <c r="P14" s="21"/>
      <c r="Q14" s="21"/>
      <c r="R14" s="21"/>
      <c r="S14" s="21"/>
      <c r="T14" s="21"/>
      <c r="U14" s="21"/>
      <c r="V14" s="21"/>
      <c r="W14" s="21"/>
    </row>
    <row r="15" spans="1:23" s="4" customFormat="1" ht="15" customHeight="1" x14ac:dyDescent="0.3">
      <c r="A15" s="16"/>
      <c r="B15" s="9"/>
      <c r="D15" s="3"/>
      <c r="E15" s="3"/>
      <c r="F15" s="3"/>
      <c r="G15" s="3"/>
      <c r="H15" s="3"/>
      <c r="I15" s="3"/>
      <c r="J15" s="3"/>
      <c r="K15" s="3"/>
      <c r="L15" s="3"/>
      <c r="M15" s="3"/>
      <c r="N15" s="3"/>
      <c r="O15" s="3"/>
      <c r="P15" s="3"/>
      <c r="Q15" s="3"/>
      <c r="R15" s="3"/>
      <c r="S15" s="3"/>
      <c r="T15" s="3"/>
      <c r="U15" s="3"/>
      <c r="V15" s="3"/>
      <c r="W15" s="3"/>
    </row>
    <row r="16" spans="1:23" s="4" customFormat="1" ht="30" customHeight="1" x14ac:dyDescent="0.3">
      <c r="A16" s="16"/>
      <c r="B16" s="10" t="s">
        <v>67</v>
      </c>
      <c r="C16" s="6" t="s">
        <v>4</v>
      </c>
      <c r="D16" s="20"/>
      <c r="E16" s="20"/>
      <c r="F16" s="20"/>
      <c r="G16" s="20"/>
      <c r="H16" s="20"/>
      <c r="I16" s="20"/>
      <c r="J16" s="20"/>
      <c r="K16" s="20"/>
      <c r="L16" s="20"/>
      <c r="M16" s="20"/>
      <c r="N16" s="20"/>
      <c r="O16" s="20"/>
      <c r="P16" s="20"/>
      <c r="Q16" s="20"/>
      <c r="R16" s="20"/>
      <c r="S16" s="20"/>
      <c r="T16" s="20"/>
      <c r="U16" s="20"/>
      <c r="V16" s="20"/>
      <c r="W16" s="20"/>
    </row>
    <row r="17" spans="1:23" s="4" customFormat="1" ht="30" customHeight="1" x14ac:dyDescent="0.3">
      <c r="A17" s="16"/>
      <c r="B17" s="10"/>
      <c r="C17" s="8" t="s">
        <v>5</v>
      </c>
      <c r="D17" s="21"/>
      <c r="E17" s="21"/>
      <c r="F17" s="21"/>
      <c r="G17" s="21"/>
      <c r="H17" s="21"/>
      <c r="I17" s="21"/>
      <c r="J17" s="21"/>
      <c r="K17" s="21"/>
      <c r="L17" s="21"/>
      <c r="M17" s="21"/>
      <c r="N17" s="21"/>
      <c r="O17" s="21"/>
      <c r="P17" s="21"/>
      <c r="Q17" s="21"/>
      <c r="R17" s="21"/>
      <c r="S17" s="21"/>
      <c r="T17" s="21"/>
      <c r="U17" s="21"/>
      <c r="V17" s="21"/>
      <c r="W17" s="21"/>
    </row>
    <row r="18" spans="1:23" s="4" customFormat="1" ht="15" customHeight="1" x14ac:dyDescent="0.3">
      <c r="A18" s="16"/>
      <c r="B18" s="9"/>
      <c r="D18" s="3"/>
      <c r="E18" s="3"/>
      <c r="F18" s="3"/>
      <c r="G18" s="3"/>
      <c r="H18" s="3"/>
      <c r="I18" s="3"/>
      <c r="J18" s="3"/>
      <c r="K18" s="3"/>
      <c r="L18" s="3"/>
      <c r="M18" s="3"/>
      <c r="N18" s="3"/>
      <c r="O18" s="3"/>
      <c r="P18" s="3"/>
      <c r="Q18" s="3"/>
      <c r="R18" s="3"/>
      <c r="S18" s="3"/>
      <c r="T18" s="3"/>
      <c r="U18" s="3"/>
      <c r="V18" s="3"/>
      <c r="W18" s="3"/>
    </row>
    <row r="19" spans="1:23" s="4" customFormat="1" ht="30" customHeight="1" x14ac:dyDescent="0.3">
      <c r="A19" s="16"/>
      <c r="B19" s="10" t="s">
        <v>68</v>
      </c>
      <c r="C19" s="6" t="s">
        <v>4</v>
      </c>
      <c r="D19" s="20"/>
      <c r="E19" s="20"/>
      <c r="F19" s="20"/>
      <c r="G19" s="20"/>
      <c r="H19" s="20"/>
      <c r="I19" s="20"/>
      <c r="J19" s="20"/>
      <c r="K19" s="20"/>
      <c r="L19" s="20"/>
      <c r="M19" s="20"/>
      <c r="N19" s="20"/>
      <c r="O19" s="20"/>
      <c r="P19" s="20"/>
      <c r="Q19" s="20"/>
      <c r="R19" s="20"/>
      <c r="S19" s="20"/>
      <c r="T19" s="20"/>
      <c r="U19" s="20"/>
      <c r="V19" s="20"/>
      <c r="W19" s="20"/>
    </row>
    <row r="20" spans="1:23" s="4" customFormat="1" ht="30" customHeight="1" x14ac:dyDescent="0.3">
      <c r="A20" s="16"/>
      <c r="B20" s="10"/>
      <c r="C20" s="8" t="s">
        <v>5</v>
      </c>
      <c r="D20" s="21"/>
      <c r="E20" s="21"/>
      <c r="F20" s="21"/>
      <c r="G20" s="21"/>
      <c r="H20" s="21"/>
      <c r="I20" s="21"/>
      <c r="J20" s="21"/>
      <c r="K20" s="21"/>
      <c r="L20" s="21"/>
      <c r="M20" s="21"/>
      <c r="N20" s="21"/>
      <c r="O20" s="21"/>
      <c r="P20" s="21"/>
      <c r="Q20" s="21"/>
      <c r="R20" s="21"/>
      <c r="S20" s="21"/>
      <c r="T20" s="21"/>
      <c r="U20" s="21"/>
      <c r="V20" s="21"/>
      <c r="W20" s="21"/>
    </row>
    <row r="21" spans="1:23" s="4" customFormat="1" ht="15" customHeight="1" x14ac:dyDescent="0.3">
      <c r="B21" s="9"/>
      <c r="D21" s="3"/>
      <c r="E21" s="3"/>
      <c r="F21" s="3"/>
      <c r="G21" s="3"/>
      <c r="H21" s="3"/>
      <c r="I21" s="3"/>
      <c r="J21" s="3"/>
      <c r="K21" s="3"/>
      <c r="L21" s="3"/>
      <c r="M21" s="3"/>
      <c r="N21" s="3"/>
      <c r="O21" s="3"/>
      <c r="P21" s="3"/>
      <c r="Q21" s="3"/>
      <c r="R21" s="3"/>
      <c r="S21" s="3"/>
      <c r="T21" s="3"/>
      <c r="U21" s="3"/>
      <c r="V21" s="3"/>
      <c r="W21" s="3"/>
    </row>
    <row r="22" spans="1:23" s="4" customFormat="1" ht="30" customHeight="1" x14ac:dyDescent="0.3">
      <c r="A22" s="15" t="s">
        <v>69</v>
      </c>
      <c r="B22" s="10" t="s">
        <v>6</v>
      </c>
      <c r="C22" s="6" t="s">
        <v>4</v>
      </c>
      <c r="D22" s="20"/>
      <c r="E22" s="20"/>
      <c r="F22" s="20"/>
      <c r="G22" s="20"/>
      <c r="H22" s="20"/>
      <c r="I22" s="20"/>
      <c r="J22" s="20"/>
      <c r="K22" s="20"/>
      <c r="L22" s="20"/>
      <c r="M22" s="20"/>
      <c r="N22" s="20"/>
      <c r="O22" s="20"/>
      <c r="P22" s="20"/>
      <c r="Q22" s="20"/>
      <c r="R22" s="20"/>
      <c r="S22" s="20"/>
      <c r="T22" s="20"/>
      <c r="U22" s="20"/>
      <c r="V22" s="20"/>
      <c r="W22" s="20"/>
    </row>
    <row r="23" spans="1:23" s="4" customFormat="1" ht="30" customHeight="1" x14ac:dyDescent="0.3">
      <c r="A23" s="16"/>
      <c r="B23" s="10"/>
      <c r="C23" s="8" t="s">
        <v>5</v>
      </c>
      <c r="D23" s="21"/>
      <c r="E23" s="21"/>
      <c r="F23" s="21"/>
      <c r="G23" s="21"/>
      <c r="H23" s="21"/>
      <c r="I23" s="21"/>
      <c r="J23" s="21"/>
      <c r="K23" s="21"/>
      <c r="L23" s="21"/>
      <c r="M23" s="21"/>
      <c r="N23" s="21"/>
      <c r="O23" s="21"/>
      <c r="P23" s="21"/>
      <c r="Q23" s="21"/>
      <c r="R23" s="21"/>
      <c r="S23" s="21"/>
      <c r="T23" s="21"/>
      <c r="U23" s="21"/>
      <c r="V23" s="21"/>
      <c r="W23" s="21"/>
    </row>
    <row r="24" spans="1:23" s="4" customFormat="1" ht="15" customHeight="1" x14ac:dyDescent="0.3">
      <c r="A24" s="16"/>
      <c r="B24" s="9"/>
      <c r="D24" s="3"/>
      <c r="E24" s="3"/>
      <c r="F24" s="3"/>
      <c r="G24" s="3"/>
      <c r="H24" s="3"/>
      <c r="I24" s="3"/>
      <c r="J24" s="3"/>
      <c r="K24" s="3"/>
      <c r="L24" s="3"/>
      <c r="M24" s="3"/>
      <c r="N24" s="3"/>
      <c r="O24" s="3"/>
      <c r="P24" s="3"/>
      <c r="Q24" s="3"/>
      <c r="R24" s="3"/>
      <c r="S24" s="3"/>
      <c r="T24" s="3"/>
      <c r="U24" s="3"/>
      <c r="V24" s="3"/>
      <c r="W24" s="3"/>
    </row>
    <row r="25" spans="1:23" s="4" customFormat="1" ht="30" customHeight="1" x14ac:dyDescent="0.3">
      <c r="A25" s="16"/>
      <c r="B25" s="10" t="s">
        <v>7</v>
      </c>
      <c r="C25" s="6" t="s">
        <v>4</v>
      </c>
      <c r="D25" s="20"/>
      <c r="E25" s="20"/>
      <c r="F25" s="20"/>
      <c r="G25" s="20"/>
      <c r="H25" s="20"/>
      <c r="I25" s="20"/>
      <c r="J25" s="20"/>
      <c r="K25" s="20"/>
      <c r="L25" s="20"/>
      <c r="M25" s="20"/>
      <c r="N25" s="20"/>
      <c r="O25" s="20"/>
      <c r="P25" s="20"/>
      <c r="Q25" s="20"/>
      <c r="R25" s="20"/>
      <c r="S25" s="20"/>
      <c r="T25" s="20"/>
      <c r="U25" s="20"/>
      <c r="V25" s="20"/>
      <c r="W25" s="20"/>
    </row>
    <row r="26" spans="1:23" s="4" customFormat="1" ht="30" customHeight="1" x14ac:dyDescent="0.3">
      <c r="A26" s="16"/>
      <c r="B26" s="10"/>
      <c r="C26" s="8" t="s">
        <v>5</v>
      </c>
      <c r="D26" s="21"/>
      <c r="E26" s="21"/>
      <c r="F26" s="21"/>
      <c r="G26" s="21"/>
      <c r="H26" s="21"/>
      <c r="I26" s="21"/>
      <c r="J26" s="21"/>
      <c r="K26" s="21"/>
      <c r="L26" s="21"/>
      <c r="M26" s="21"/>
      <c r="N26" s="21"/>
      <c r="O26" s="21"/>
      <c r="P26" s="21"/>
      <c r="Q26" s="21"/>
      <c r="R26" s="21"/>
      <c r="S26" s="21"/>
      <c r="T26" s="21"/>
      <c r="U26" s="21"/>
      <c r="V26" s="21"/>
      <c r="W26" s="21"/>
    </row>
    <row r="27" spans="1:23" s="4" customFormat="1" ht="15" customHeight="1" x14ac:dyDescent="0.3">
      <c r="A27" s="16"/>
      <c r="B27" s="9"/>
      <c r="D27" s="3"/>
      <c r="E27" s="3"/>
      <c r="F27" s="3"/>
      <c r="G27" s="3"/>
      <c r="H27" s="3"/>
      <c r="I27" s="3"/>
      <c r="J27" s="3"/>
      <c r="K27" s="3"/>
      <c r="L27" s="3"/>
      <c r="M27" s="3"/>
      <c r="N27" s="3"/>
      <c r="O27" s="3"/>
      <c r="P27" s="3"/>
      <c r="Q27" s="3"/>
      <c r="R27" s="3"/>
      <c r="S27" s="3"/>
      <c r="T27" s="3"/>
      <c r="U27" s="3"/>
      <c r="V27" s="3"/>
      <c r="W27" s="3"/>
    </row>
    <row r="28" spans="1:23" s="4" customFormat="1" ht="30" customHeight="1" x14ac:dyDescent="0.3">
      <c r="A28" s="16"/>
      <c r="B28" s="10" t="s">
        <v>8</v>
      </c>
      <c r="C28" s="6" t="s">
        <v>4</v>
      </c>
      <c r="D28" s="20"/>
      <c r="E28" s="20"/>
      <c r="F28" s="20"/>
      <c r="G28" s="20"/>
      <c r="H28" s="20"/>
      <c r="I28" s="20"/>
      <c r="J28" s="20"/>
      <c r="K28" s="20"/>
      <c r="L28" s="20"/>
      <c r="M28" s="20"/>
      <c r="N28" s="20"/>
      <c r="O28" s="20"/>
      <c r="P28" s="20"/>
      <c r="Q28" s="20"/>
      <c r="R28" s="20"/>
      <c r="S28" s="20"/>
      <c r="T28" s="20"/>
      <c r="U28" s="20"/>
      <c r="V28" s="20"/>
      <c r="W28" s="20"/>
    </row>
    <row r="29" spans="1:23" s="4" customFormat="1" ht="30" customHeight="1" x14ac:dyDescent="0.3">
      <c r="A29" s="16"/>
      <c r="B29" s="10"/>
      <c r="C29" s="8" t="s">
        <v>5</v>
      </c>
      <c r="D29" s="21"/>
      <c r="E29" s="21"/>
      <c r="F29" s="21"/>
      <c r="G29" s="21"/>
      <c r="H29" s="21"/>
      <c r="I29" s="21"/>
      <c r="J29" s="21"/>
      <c r="K29" s="21"/>
      <c r="L29" s="21"/>
      <c r="M29" s="21"/>
      <c r="N29" s="21"/>
      <c r="O29" s="21"/>
      <c r="P29" s="21"/>
      <c r="Q29" s="21"/>
      <c r="R29" s="21"/>
      <c r="S29" s="21"/>
      <c r="T29" s="21"/>
      <c r="U29" s="21"/>
      <c r="V29" s="21"/>
      <c r="W29" s="21"/>
    </row>
    <row r="30" spans="1:23" s="4" customFormat="1" ht="15" customHeight="1" x14ac:dyDescent="0.3">
      <c r="A30" s="16"/>
      <c r="B30" s="9"/>
      <c r="D30" s="3"/>
      <c r="E30" s="3"/>
      <c r="F30" s="3"/>
      <c r="G30" s="3"/>
      <c r="H30" s="3"/>
      <c r="I30" s="3"/>
      <c r="J30" s="3"/>
      <c r="K30" s="3"/>
      <c r="L30" s="3"/>
      <c r="M30" s="3"/>
      <c r="N30" s="3"/>
      <c r="O30" s="3"/>
      <c r="P30" s="3"/>
      <c r="Q30" s="3"/>
      <c r="R30" s="3"/>
      <c r="S30" s="3"/>
      <c r="T30" s="3"/>
      <c r="U30" s="3"/>
      <c r="V30" s="3"/>
      <c r="W30" s="3"/>
    </row>
    <row r="31" spans="1:23" s="4" customFormat="1" ht="30" customHeight="1" x14ac:dyDescent="0.3">
      <c r="A31" s="16"/>
      <c r="B31" s="10" t="s">
        <v>9</v>
      </c>
      <c r="C31" s="6" t="s">
        <v>4</v>
      </c>
      <c r="D31" s="20"/>
      <c r="E31" s="20"/>
      <c r="F31" s="20"/>
      <c r="G31" s="20"/>
      <c r="H31" s="20"/>
      <c r="I31" s="20"/>
      <c r="J31" s="20"/>
      <c r="K31" s="20"/>
      <c r="L31" s="20"/>
      <c r="M31" s="20"/>
      <c r="N31" s="20"/>
      <c r="O31" s="20"/>
      <c r="P31" s="20"/>
      <c r="Q31" s="20"/>
      <c r="R31" s="20"/>
      <c r="S31" s="20"/>
      <c r="T31" s="20"/>
      <c r="U31" s="20"/>
      <c r="V31" s="20"/>
      <c r="W31" s="20"/>
    </row>
    <row r="32" spans="1:23" s="4" customFormat="1" ht="30" customHeight="1" x14ac:dyDescent="0.3">
      <c r="A32" s="16"/>
      <c r="B32" s="10"/>
      <c r="C32" s="8" t="s">
        <v>5</v>
      </c>
      <c r="D32" s="21"/>
      <c r="E32" s="21"/>
      <c r="F32" s="21"/>
      <c r="G32" s="21"/>
      <c r="H32" s="21"/>
      <c r="I32" s="21"/>
      <c r="J32" s="21"/>
      <c r="K32" s="21"/>
      <c r="L32" s="21"/>
      <c r="M32" s="21"/>
      <c r="N32" s="21"/>
      <c r="O32" s="21"/>
      <c r="P32" s="21"/>
      <c r="Q32" s="21"/>
      <c r="R32" s="21"/>
      <c r="S32" s="21"/>
      <c r="T32" s="21"/>
      <c r="U32" s="21"/>
      <c r="V32" s="21"/>
      <c r="W32" s="21"/>
    </row>
    <row r="33" spans="1:23" s="4" customFormat="1" ht="15" customHeight="1" x14ac:dyDescent="0.3">
      <c r="A33" s="16"/>
      <c r="B33" s="9"/>
      <c r="D33" s="3"/>
      <c r="E33" s="3"/>
      <c r="F33" s="3"/>
      <c r="G33" s="3"/>
      <c r="H33" s="3"/>
      <c r="I33" s="3"/>
      <c r="J33" s="3"/>
      <c r="K33" s="3"/>
      <c r="L33" s="3"/>
      <c r="M33" s="3"/>
      <c r="N33" s="3"/>
      <c r="O33" s="3"/>
      <c r="P33" s="3"/>
      <c r="Q33" s="3"/>
      <c r="R33" s="3"/>
      <c r="S33" s="3"/>
      <c r="T33" s="3"/>
      <c r="U33" s="3"/>
      <c r="V33" s="3"/>
      <c r="W33" s="3"/>
    </row>
    <row r="34" spans="1:23" s="4" customFormat="1" ht="30" customHeight="1" x14ac:dyDescent="0.3">
      <c r="A34" s="16"/>
      <c r="B34" s="10" t="s">
        <v>10</v>
      </c>
      <c r="C34" s="6" t="s">
        <v>4</v>
      </c>
      <c r="D34" s="20"/>
      <c r="E34" s="20"/>
      <c r="F34" s="20"/>
      <c r="G34" s="20"/>
      <c r="H34" s="20"/>
      <c r="I34" s="20"/>
      <c r="J34" s="20"/>
      <c r="K34" s="20"/>
      <c r="L34" s="20"/>
      <c r="M34" s="20"/>
      <c r="N34" s="20"/>
      <c r="O34" s="20"/>
      <c r="P34" s="20"/>
      <c r="Q34" s="20"/>
      <c r="R34" s="20"/>
      <c r="S34" s="20"/>
      <c r="T34" s="20"/>
      <c r="U34" s="20"/>
      <c r="V34" s="20"/>
      <c r="W34" s="20"/>
    </row>
    <row r="35" spans="1:23" s="4" customFormat="1" ht="30" customHeight="1" x14ac:dyDescent="0.3">
      <c r="A35" s="16"/>
      <c r="B35" s="10"/>
      <c r="C35" s="8" t="s">
        <v>5</v>
      </c>
      <c r="D35" s="21"/>
      <c r="E35" s="21"/>
      <c r="F35" s="21"/>
      <c r="G35" s="21"/>
      <c r="H35" s="21"/>
      <c r="I35" s="21"/>
      <c r="J35" s="21"/>
      <c r="K35" s="21"/>
      <c r="L35" s="21"/>
      <c r="M35" s="21"/>
      <c r="N35" s="21"/>
      <c r="O35" s="21"/>
      <c r="P35" s="21"/>
      <c r="Q35" s="21"/>
      <c r="R35" s="21"/>
      <c r="S35" s="21"/>
      <c r="T35" s="21"/>
      <c r="U35" s="21"/>
      <c r="V35" s="21"/>
      <c r="W35" s="21"/>
    </row>
    <row r="36" spans="1:23" s="4" customFormat="1" ht="15" customHeight="1" x14ac:dyDescent="0.3">
      <c r="A36" s="16"/>
      <c r="B36" s="9"/>
      <c r="D36" s="3"/>
      <c r="E36" s="3"/>
      <c r="F36" s="3"/>
      <c r="G36" s="3"/>
      <c r="H36" s="3"/>
      <c r="I36" s="3"/>
      <c r="J36" s="3"/>
      <c r="K36" s="3"/>
      <c r="L36" s="3"/>
      <c r="M36" s="3"/>
      <c r="N36" s="3"/>
      <c r="O36" s="3"/>
      <c r="P36" s="3"/>
      <c r="Q36" s="3"/>
      <c r="R36" s="3"/>
      <c r="S36" s="3"/>
      <c r="T36" s="3"/>
      <c r="U36" s="3"/>
      <c r="V36" s="3"/>
      <c r="W36" s="3"/>
    </row>
    <row r="37" spans="1:23" s="4" customFormat="1" ht="30" customHeight="1" x14ac:dyDescent="0.3">
      <c r="A37" s="16"/>
      <c r="B37" s="10" t="s">
        <v>11</v>
      </c>
      <c r="C37" s="6" t="s">
        <v>4</v>
      </c>
      <c r="D37" s="20"/>
      <c r="E37" s="20"/>
      <c r="F37" s="20"/>
      <c r="G37" s="20"/>
      <c r="H37" s="20"/>
      <c r="I37" s="20"/>
      <c r="J37" s="20"/>
      <c r="K37" s="20"/>
      <c r="L37" s="20"/>
      <c r="M37" s="20"/>
      <c r="N37" s="20"/>
      <c r="O37" s="20"/>
      <c r="P37" s="20"/>
      <c r="Q37" s="20"/>
      <c r="R37" s="20"/>
      <c r="S37" s="20"/>
      <c r="T37" s="20"/>
      <c r="U37" s="20"/>
      <c r="V37" s="20"/>
      <c r="W37" s="20"/>
    </row>
    <row r="38" spans="1:23" s="4" customFormat="1" ht="30" customHeight="1" x14ac:dyDescent="0.3">
      <c r="A38" s="16"/>
      <c r="B38" s="10"/>
      <c r="C38" s="8" t="s">
        <v>5</v>
      </c>
      <c r="D38" s="21"/>
      <c r="E38" s="21"/>
      <c r="F38" s="21"/>
      <c r="G38" s="21"/>
      <c r="H38" s="21"/>
      <c r="I38" s="21"/>
      <c r="J38" s="21"/>
      <c r="K38" s="21"/>
      <c r="L38" s="21"/>
      <c r="M38" s="21"/>
      <c r="N38" s="21"/>
      <c r="O38" s="21"/>
      <c r="P38" s="21"/>
      <c r="Q38" s="21"/>
      <c r="R38" s="21"/>
      <c r="S38" s="21"/>
      <c r="T38" s="21"/>
      <c r="U38" s="21"/>
      <c r="V38" s="21"/>
      <c r="W38" s="21"/>
    </row>
    <row r="39" spans="1:23" s="4" customFormat="1" ht="15" customHeight="1" x14ac:dyDescent="0.3">
      <c r="A39" s="16"/>
      <c r="B39" s="9"/>
      <c r="D39" s="3"/>
      <c r="E39" s="3"/>
      <c r="F39" s="3"/>
      <c r="G39" s="3"/>
      <c r="H39" s="3"/>
      <c r="I39" s="3"/>
      <c r="J39" s="3"/>
      <c r="K39" s="3"/>
      <c r="L39" s="3"/>
      <c r="M39" s="3"/>
      <c r="N39" s="3"/>
      <c r="O39" s="3"/>
      <c r="P39" s="3"/>
      <c r="Q39" s="3"/>
      <c r="R39" s="3"/>
      <c r="S39" s="3"/>
      <c r="T39" s="3"/>
      <c r="U39" s="3"/>
      <c r="V39" s="3"/>
      <c r="W39" s="3"/>
    </row>
    <row r="40" spans="1:23" s="4" customFormat="1" ht="30" customHeight="1" x14ac:dyDescent="0.3">
      <c r="A40" s="16"/>
      <c r="B40" s="10" t="s">
        <v>12</v>
      </c>
      <c r="C40" s="6" t="s">
        <v>4</v>
      </c>
      <c r="D40" s="20"/>
      <c r="E40" s="20"/>
      <c r="F40" s="20"/>
      <c r="G40" s="20"/>
      <c r="H40" s="20"/>
      <c r="I40" s="20"/>
      <c r="J40" s="20"/>
      <c r="K40" s="20"/>
      <c r="L40" s="20"/>
      <c r="M40" s="20"/>
      <c r="N40" s="20"/>
      <c r="O40" s="20"/>
      <c r="P40" s="20"/>
      <c r="Q40" s="20"/>
      <c r="R40" s="20"/>
      <c r="S40" s="20"/>
      <c r="T40" s="20"/>
      <c r="U40" s="20"/>
      <c r="V40" s="20"/>
      <c r="W40" s="20"/>
    </row>
    <row r="41" spans="1:23" s="4" customFormat="1" ht="30" customHeight="1" x14ac:dyDescent="0.3">
      <c r="A41" s="16"/>
      <c r="B41" s="10"/>
      <c r="C41" s="8" t="s">
        <v>5</v>
      </c>
      <c r="D41" s="21"/>
      <c r="E41" s="21"/>
      <c r="F41" s="21"/>
      <c r="G41" s="21"/>
      <c r="H41" s="21"/>
      <c r="I41" s="21"/>
      <c r="J41" s="21"/>
      <c r="K41" s="21"/>
      <c r="L41" s="21"/>
      <c r="M41" s="21"/>
      <c r="N41" s="21"/>
      <c r="O41" s="21"/>
      <c r="P41" s="21"/>
      <c r="Q41" s="21"/>
      <c r="R41" s="21"/>
      <c r="S41" s="21"/>
      <c r="T41" s="21"/>
      <c r="U41" s="21"/>
      <c r="V41" s="21"/>
      <c r="W41" s="21"/>
    </row>
    <row r="42" spans="1:23" s="4" customFormat="1" ht="15" customHeight="1" x14ac:dyDescent="0.3">
      <c r="A42" s="16"/>
      <c r="B42" s="9"/>
      <c r="D42" s="3"/>
      <c r="E42" s="3"/>
      <c r="F42" s="3"/>
      <c r="G42" s="3"/>
      <c r="H42" s="3"/>
      <c r="I42" s="3"/>
      <c r="J42" s="3"/>
      <c r="K42" s="3"/>
      <c r="L42" s="3"/>
      <c r="M42" s="3"/>
      <c r="N42" s="3"/>
      <c r="O42" s="3"/>
      <c r="P42" s="3"/>
      <c r="Q42" s="3"/>
      <c r="R42" s="3"/>
      <c r="S42" s="3"/>
      <c r="T42" s="3"/>
      <c r="U42" s="3"/>
      <c r="V42" s="3"/>
      <c r="W42" s="3"/>
    </row>
    <row r="43" spans="1:23" s="4" customFormat="1" ht="30" customHeight="1" x14ac:dyDescent="0.3">
      <c r="A43" s="16"/>
      <c r="B43" s="10" t="s">
        <v>13</v>
      </c>
      <c r="C43" s="6" t="s">
        <v>4</v>
      </c>
      <c r="D43" s="20"/>
      <c r="E43" s="20"/>
      <c r="F43" s="20"/>
      <c r="G43" s="20"/>
      <c r="H43" s="20"/>
      <c r="I43" s="20"/>
      <c r="J43" s="20"/>
      <c r="K43" s="20"/>
      <c r="L43" s="20"/>
      <c r="M43" s="20"/>
      <c r="N43" s="20"/>
      <c r="O43" s="20"/>
      <c r="P43" s="20"/>
      <c r="Q43" s="20"/>
      <c r="R43" s="20"/>
      <c r="S43" s="20"/>
      <c r="T43" s="20"/>
      <c r="U43" s="20"/>
      <c r="V43" s="20"/>
      <c r="W43" s="20"/>
    </row>
    <row r="44" spans="1:23" s="4" customFormat="1" ht="30" customHeight="1" x14ac:dyDescent="0.3">
      <c r="A44" s="16"/>
      <c r="B44" s="10"/>
      <c r="C44" s="8" t="s">
        <v>5</v>
      </c>
      <c r="D44" s="21"/>
      <c r="E44" s="21"/>
      <c r="F44" s="21"/>
      <c r="G44" s="21"/>
      <c r="H44" s="21"/>
      <c r="I44" s="21"/>
      <c r="J44" s="21"/>
      <c r="K44" s="21"/>
      <c r="L44" s="21"/>
      <c r="M44" s="21"/>
      <c r="N44" s="21"/>
      <c r="O44" s="21"/>
      <c r="P44" s="21"/>
      <c r="Q44" s="21"/>
      <c r="R44" s="21"/>
      <c r="S44" s="21"/>
      <c r="T44" s="21"/>
      <c r="U44" s="21"/>
      <c r="V44" s="21"/>
      <c r="W44" s="21"/>
    </row>
    <row r="45" spans="1:23" s="4" customFormat="1" ht="15" customHeight="1" x14ac:dyDescent="0.3">
      <c r="A45" s="16"/>
      <c r="B45" s="9"/>
      <c r="D45" s="3"/>
      <c r="E45" s="3"/>
      <c r="F45" s="3"/>
      <c r="G45" s="3"/>
      <c r="H45" s="3"/>
      <c r="I45" s="3"/>
      <c r="J45" s="3"/>
      <c r="K45" s="3"/>
      <c r="L45" s="3"/>
      <c r="M45" s="3"/>
      <c r="N45" s="3"/>
      <c r="O45" s="3"/>
      <c r="P45" s="3"/>
      <c r="Q45" s="3"/>
      <c r="R45" s="3"/>
      <c r="S45" s="3"/>
      <c r="T45" s="3"/>
      <c r="U45" s="3"/>
      <c r="V45" s="3"/>
      <c r="W45" s="3"/>
    </row>
    <row r="46" spans="1:23" s="4" customFormat="1" ht="30" customHeight="1" x14ac:dyDescent="0.3">
      <c r="A46" s="16"/>
      <c r="B46" s="10" t="s">
        <v>14</v>
      </c>
      <c r="C46" s="6" t="s">
        <v>4</v>
      </c>
      <c r="D46" s="20"/>
      <c r="E46" s="20"/>
      <c r="F46" s="20"/>
      <c r="G46" s="20"/>
      <c r="H46" s="20"/>
      <c r="I46" s="20"/>
      <c r="J46" s="20"/>
      <c r="K46" s="20"/>
      <c r="L46" s="20"/>
      <c r="M46" s="20"/>
      <c r="N46" s="20"/>
      <c r="O46" s="20"/>
      <c r="P46" s="20"/>
      <c r="Q46" s="20"/>
      <c r="R46" s="20"/>
      <c r="S46" s="20"/>
      <c r="T46" s="20"/>
      <c r="U46" s="20"/>
      <c r="V46" s="20"/>
      <c r="W46" s="20"/>
    </row>
    <row r="47" spans="1:23" s="4" customFormat="1" ht="30" customHeight="1" x14ac:dyDescent="0.3">
      <c r="A47" s="16"/>
      <c r="B47" s="10"/>
      <c r="C47" s="8" t="s">
        <v>5</v>
      </c>
      <c r="D47" s="21"/>
      <c r="E47" s="21"/>
      <c r="F47" s="21"/>
      <c r="G47" s="21"/>
      <c r="H47" s="21"/>
      <c r="I47" s="21"/>
      <c r="J47" s="21"/>
      <c r="K47" s="21"/>
      <c r="L47" s="21"/>
      <c r="M47" s="21"/>
      <c r="N47" s="21"/>
      <c r="O47" s="21"/>
      <c r="P47" s="21"/>
      <c r="Q47" s="21"/>
      <c r="R47" s="21"/>
      <c r="S47" s="21"/>
      <c r="T47" s="21"/>
      <c r="U47" s="21"/>
      <c r="V47" s="21"/>
      <c r="W47" s="21"/>
    </row>
    <row r="48" spans="1:23" s="4" customFormat="1" ht="15" customHeight="1" x14ac:dyDescent="0.3">
      <c r="A48" s="16"/>
      <c r="B48" s="9"/>
      <c r="D48" s="3"/>
      <c r="E48" s="3"/>
      <c r="F48" s="3"/>
      <c r="G48" s="3"/>
      <c r="H48" s="3"/>
      <c r="I48" s="3"/>
      <c r="J48" s="3"/>
      <c r="K48" s="3"/>
      <c r="L48" s="3"/>
      <c r="M48" s="3"/>
      <c r="N48" s="3"/>
      <c r="O48" s="3"/>
      <c r="P48" s="3"/>
      <c r="Q48" s="3"/>
      <c r="R48" s="3"/>
      <c r="S48" s="3"/>
      <c r="T48" s="3"/>
      <c r="U48" s="3"/>
      <c r="V48" s="3"/>
      <c r="W48" s="3"/>
    </row>
    <row r="49" spans="1:23" s="4" customFormat="1" ht="30" customHeight="1" x14ac:dyDescent="0.3">
      <c r="A49" s="16"/>
      <c r="B49" s="10" t="s">
        <v>15</v>
      </c>
      <c r="C49" s="6" t="s">
        <v>4</v>
      </c>
      <c r="D49" s="20"/>
      <c r="E49" s="20"/>
      <c r="F49" s="20"/>
      <c r="G49" s="20"/>
      <c r="H49" s="20"/>
      <c r="I49" s="20"/>
      <c r="J49" s="20"/>
      <c r="K49" s="20"/>
      <c r="L49" s="20"/>
      <c r="M49" s="20"/>
      <c r="N49" s="20"/>
      <c r="O49" s="20"/>
      <c r="P49" s="20"/>
      <c r="Q49" s="20"/>
      <c r="R49" s="20"/>
      <c r="S49" s="20"/>
      <c r="T49" s="20"/>
      <c r="U49" s="20"/>
      <c r="V49" s="20"/>
      <c r="W49" s="20"/>
    </row>
    <row r="50" spans="1:23" s="4" customFormat="1" ht="30" customHeight="1" x14ac:dyDescent="0.3">
      <c r="A50" s="16"/>
      <c r="B50" s="10"/>
      <c r="C50" s="8" t="s">
        <v>5</v>
      </c>
      <c r="D50" s="21"/>
      <c r="E50" s="21"/>
      <c r="F50" s="21"/>
      <c r="G50" s="21"/>
      <c r="H50" s="21"/>
      <c r="I50" s="21"/>
      <c r="J50" s="21"/>
      <c r="K50" s="21"/>
      <c r="L50" s="21"/>
      <c r="M50" s="21"/>
      <c r="N50" s="21"/>
      <c r="O50" s="21"/>
      <c r="P50" s="21"/>
      <c r="Q50" s="21"/>
      <c r="R50" s="21"/>
      <c r="S50" s="21"/>
      <c r="T50" s="21"/>
      <c r="U50" s="21"/>
      <c r="V50" s="21"/>
      <c r="W50" s="21"/>
    </row>
    <row r="51" spans="1:23" s="4" customFormat="1" ht="15" customHeight="1" x14ac:dyDescent="0.3">
      <c r="B51" s="9"/>
      <c r="D51" s="3"/>
      <c r="E51" s="3"/>
      <c r="F51" s="3"/>
      <c r="G51" s="3"/>
      <c r="H51" s="3"/>
      <c r="I51" s="3"/>
      <c r="J51" s="3"/>
      <c r="K51" s="3"/>
      <c r="L51" s="3"/>
      <c r="M51" s="3"/>
      <c r="N51" s="3"/>
      <c r="O51" s="3"/>
      <c r="P51" s="3"/>
      <c r="Q51" s="3"/>
      <c r="R51" s="3"/>
      <c r="S51" s="3"/>
      <c r="T51" s="3"/>
      <c r="U51" s="3"/>
      <c r="V51" s="3"/>
      <c r="W51" s="3"/>
    </row>
    <row r="52" spans="1:23" s="4" customFormat="1" ht="30" customHeight="1" x14ac:dyDescent="0.3">
      <c r="A52" s="15" t="s">
        <v>70</v>
      </c>
      <c r="B52" s="10" t="s">
        <v>16</v>
      </c>
      <c r="C52" s="6" t="s">
        <v>4</v>
      </c>
      <c r="D52" s="20"/>
      <c r="E52" s="20"/>
      <c r="F52" s="20"/>
      <c r="G52" s="20"/>
      <c r="H52" s="20"/>
      <c r="I52" s="20"/>
      <c r="J52" s="20"/>
      <c r="K52" s="20"/>
      <c r="L52" s="20"/>
      <c r="M52" s="20"/>
      <c r="N52" s="20"/>
      <c r="O52" s="20"/>
      <c r="P52" s="20"/>
      <c r="Q52" s="20"/>
      <c r="R52" s="20"/>
      <c r="S52" s="20"/>
      <c r="T52" s="20"/>
      <c r="U52" s="20"/>
      <c r="V52" s="20"/>
      <c r="W52" s="20"/>
    </row>
    <row r="53" spans="1:23" s="4" customFormat="1" ht="30" customHeight="1" x14ac:dyDescent="0.3">
      <c r="A53" s="16"/>
      <c r="B53" s="10"/>
      <c r="C53" s="8" t="s">
        <v>5</v>
      </c>
      <c r="D53" s="21"/>
      <c r="E53" s="21"/>
      <c r="F53" s="21"/>
      <c r="G53" s="21"/>
      <c r="H53" s="21"/>
      <c r="I53" s="21"/>
      <c r="J53" s="21"/>
      <c r="K53" s="21"/>
      <c r="L53" s="21"/>
      <c r="M53" s="21"/>
      <c r="N53" s="21"/>
      <c r="O53" s="21"/>
      <c r="P53" s="21"/>
      <c r="Q53" s="21"/>
      <c r="R53" s="21"/>
      <c r="S53" s="21"/>
      <c r="T53" s="21"/>
      <c r="U53" s="21"/>
      <c r="V53" s="21"/>
      <c r="W53" s="21"/>
    </row>
    <row r="54" spans="1:23" s="4" customFormat="1" ht="15" customHeight="1" x14ac:dyDescent="0.3">
      <c r="A54" s="16"/>
      <c r="B54" s="9"/>
      <c r="D54" s="3"/>
      <c r="E54" s="3"/>
      <c r="F54" s="3"/>
      <c r="G54" s="3"/>
      <c r="H54" s="3"/>
      <c r="I54" s="3"/>
      <c r="J54" s="3"/>
      <c r="K54" s="3"/>
      <c r="L54" s="3"/>
      <c r="M54" s="3"/>
      <c r="N54" s="3"/>
      <c r="O54" s="3"/>
      <c r="P54" s="3"/>
      <c r="Q54" s="3"/>
      <c r="R54" s="3"/>
      <c r="S54" s="3"/>
      <c r="T54" s="3"/>
      <c r="U54" s="3"/>
      <c r="V54" s="3"/>
      <c r="W54" s="3"/>
    </row>
    <row r="55" spans="1:23" s="4" customFormat="1" ht="30" customHeight="1" x14ac:dyDescent="0.3">
      <c r="A55" s="16"/>
      <c r="B55" s="10" t="s">
        <v>17</v>
      </c>
      <c r="C55" s="6" t="s">
        <v>4</v>
      </c>
      <c r="D55" s="20"/>
      <c r="E55" s="20"/>
      <c r="F55" s="20"/>
      <c r="G55" s="20"/>
      <c r="H55" s="20"/>
      <c r="I55" s="20"/>
      <c r="J55" s="20"/>
      <c r="K55" s="20"/>
      <c r="L55" s="20"/>
      <c r="M55" s="20"/>
      <c r="N55" s="20"/>
      <c r="O55" s="20"/>
      <c r="P55" s="20"/>
      <c r="Q55" s="20"/>
      <c r="R55" s="20"/>
      <c r="S55" s="20"/>
      <c r="T55" s="20"/>
      <c r="U55" s="20"/>
      <c r="V55" s="20"/>
      <c r="W55" s="20"/>
    </row>
    <row r="56" spans="1:23" s="4" customFormat="1" ht="30" customHeight="1" x14ac:dyDescent="0.3">
      <c r="A56" s="16"/>
      <c r="B56" s="10"/>
      <c r="C56" s="8" t="s">
        <v>5</v>
      </c>
      <c r="D56" s="21"/>
      <c r="E56" s="21"/>
      <c r="F56" s="21"/>
      <c r="G56" s="21"/>
      <c r="H56" s="21"/>
      <c r="I56" s="21"/>
      <c r="J56" s="21"/>
      <c r="K56" s="21"/>
      <c r="L56" s="21"/>
      <c r="M56" s="21"/>
      <c r="N56" s="21"/>
      <c r="O56" s="21"/>
      <c r="P56" s="21"/>
      <c r="Q56" s="21"/>
      <c r="R56" s="21"/>
      <c r="S56" s="21"/>
      <c r="T56" s="21"/>
      <c r="U56" s="21"/>
      <c r="V56" s="21"/>
      <c r="W56" s="21"/>
    </row>
    <row r="57" spans="1:23" s="4" customFormat="1" ht="15" customHeight="1" x14ac:dyDescent="0.3">
      <c r="A57" s="16"/>
      <c r="B57" s="9"/>
      <c r="D57" s="3"/>
      <c r="E57" s="3"/>
      <c r="F57" s="3"/>
      <c r="G57" s="3"/>
      <c r="H57" s="3"/>
      <c r="I57" s="3"/>
      <c r="J57" s="3"/>
      <c r="K57" s="3"/>
      <c r="L57" s="3"/>
      <c r="M57" s="3"/>
      <c r="N57" s="3"/>
      <c r="O57" s="3"/>
      <c r="P57" s="3"/>
      <c r="Q57" s="3"/>
      <c r="R57" s="3"/>
      <c r="S57" s="3"/>
      <c r="T57" s="3"/>
      <c r="U57" s="3"/>
      <c r="V57" s="3"/>
      <c r="W57" s="3"/>
    </row>
    <row r="58" spans="1:23" s="4" customFormat="1" ht="30" customHeight="1" x14ac:dyDescent="0.3">
      <c r="A58" s="16"/>
      <c r="B58" s="10" t="s">
        <v>18</v>
      </c>
      <c r="C58" s="6" t="s">
        <v>4</v>
      </c>
      <c r="D58" s="20"/>
      <c r="E58" s="20"/>
      <c r="F58" s="20"/>
      <c r="G58" s="20"/>
      <c r="H58" s="20"/>
      <c r="I58" s="20"/>
      <c r="J58" s="20"/>
      <c r="K58" s="20"/>
      <c r="L58" s="20"/>
      <c r="M58" s="20"/>
      <c r="N58" s="20"/>
      <c r="O58" s="20"/>
      <c r="P58" s="20"/>
      <c r="Q58" s="20"/>
      <c r="R58" s="20"/>
      <c r="S58" s="20"/>
      <c r="T58" s="20"/>
      <c r="U58" s="20"/>
      <c r="V58" s="20"/>
      <c r="W58" s="20"/>
    </row>
    <row r="59" spans="1:23" s="4" customFormat="1" ht="30" customHeight="1" x14ac:dyDescent="0.3">
      <c r="A59" s="16"/>
      <c r="B59" s="10"/>
      <c r="C59" s="8" t="s">
        <v>5</v>
      </c>
      <c r="D59" s="21"/>
      <c r="E59" s="21"/>
      <c r="F59" s="21"/>
      <c r="G59" s="21"/>
      <c r="H59" s="21"/>
      <c r="I59" s="21"/>
      <c r="J59" s="21"/>
      <c r="K59" s="21"/>
      <c r="L59" s="21"/>
      <c r="M59" s="21"/>
      <c r="N59" s="21"/>
      <c r="O59" s="21"/>
      <c r="P59" s="21"/>
      <c r="Q59" s="21"/>
      <c r="R59" s="21"/>
      <c r="S59" s="21"/>
      <c r="T59" s="21"/>
      <c r="U59" s="21"/>
      <c r="V59" s="21"/>
      <c r="W59" s="21"/>
    </row>
    <row r="60" spans="1:23" s="4" customFormat="1" ht="15" customHeight="1" x14ac:dyDescent="0.3">
      <c r="A60" s="16"/>
      <c r="B60" s="9"/>
      <c r="D60" s="3"/>
      <c r="E60" s="3"/>
      <c r="F60" s="3"/>
      <c r="G60" s="3"/>
      <c r="H60" s="3"/>
      <c r="I60" s="3"/>
      <c r="J60" s="3"/>
      <c r="K60" s="3"/>
      <c r="L60" s="3"/>
      <c r="M60" s="3"/>
      <c r="N60" s="3"/>
      <c r="O60" s="3"/>
      <c r="P60" s="3"/>
      <c r="Q60" s="3"/>
      <c r="R60" s="3"/>
      <c r="S60" s="3"/>
      <c r="T60" s="3"/>
      <c r="U60" s="3"/>
      <c r="V60" s="3"/>
      <c r="W60" s="3"/>
    </row>
    <row r="61" spans="1:23" s="4" customFormat="1" ht="30" customHeight="1" x14ac:dyDescent="0.3">
      <c r="A61" s="16"/>
      <c r="B61" s="10" t="s">
        <v>19</v>
      </c>
      <c r="C61" s="6" t="s">
        <v>4</v>
      </c>
      <c r="D61" s="20"/>
      <c r="E61" s="20"/>
      <c r="F61" s="20"/>
      <c r="G61" s="20"/>
      <c r="H61" s="20"/>
      <c r="I61" s="20"/>
      <c r="J61" s="20"/>
      <c r="K61" s="20"/>
      <c r="L61" s="20"/>
      <c r="M61" s="20"/>
      <c r="N61" s="20"/>
      <c r="O61" s="20"/>
      <c r="P61" s="20"/>
      <c r="Q61" s="20"/>
      <c r="R61" s="20"/>
      <c r="S61" s="20"/>
      <c r="T61" s="20"/>
      <c r="U61" s="20"/>
      <c r="V61" s="20"/>
      <c r="W61" s="20"/>
    </row>
    <row r="62" spans="1:23" s="4" customFormat="1" ht="30" customHeight="1" x14ac:dyDescent="0.3">
      <c r="A62" s="16"/>
      <c r="B62" s="10"/>
      <c r="C62" s="8" t="s">
        <v>5</v>
      </c>
      <c r="D62" s="21"/>
      <c r="E62" s="21"/>
      <c r="F62" s="21"/>
      <c r="G62" s="21"/>
      <c r="H62" s="21"/>
      <c r="I62" s="21"/>
      <c r="J62" s="21"/>
      <c r="K62" s="21"/>
      <c r="L62" s="21"/>
      <c r="M62" s="21"/>
      <c r="N62" s="21"/>
      <c r="O62" s="21"/>
      <c r="P62" s="21"/>
      <c r="Q62" s="21"/>
      <c r="R62" s="21"/>
      <c r="S62" s="21"/>
      <c r="T62" s="21"/>
      <c r="U62" s="21"/>
      <c r="V62" s="21"/>
      <c r="W62" s="21"/>
    </row>
    <row r="63" spans="1:23" s="4" customFormat="1" ht="15" customHeight="1" x14ac:dyDescent="0.3">
      <c r="A63" s="16"/>
      <c r="B63" s="9"/>
      <c r="D63" s="3"/>
      <c r="E63" s="3"/>
      <c r="F63" s="3"/>
      <c r="G63" s="3"/>
      <c r="H63" s="3"/>
      <c r="I63" s="3"/>
      <c r="J63" s="3"/>
      <c r="K63" s="3"/>
      <c r="L63" s="3"/>
      <c r="M63" s="3"/>
      <c r="N63" s="3"/>
      <c r="O63" s="3"/>
      <c r="P63" s="3"/>
      <c r="Q63" s="3"/>
      <c r="R63" s="3"/>
      <c r="S63" s="3"/>
      <c r="T63" s="3"/>
      <c r="U63" s="3"/>
      <c r="V63" s="3"/>
      <c r="W63" s="3"/>
    </row>
    <row r="64" spans="1:23" s="4" customFormat="1" ht="30" customHeight="1" x14ac:dyDescent="0.3">
      <c r="A64" s="16"/>
      <c r="B64" s="10" t="s">
        <v>20</v>
      </c>
      <c r="C64" s="6" t="s">
        <v>4</v>
      </c>
      <c r="D64" s="20"/>
      <c r="E64" s="20"/>
      <c r="F64" s="20"/>
      <c r="G64" s="20"/>
      <c r="H64" s="20"/>
      <c r="I64" s="20"/>
      <c r="J64" s="20"/>
      <c r="K64" s="20"/>
      <c r="L64" s="20"/>
      <c r="M64" s="20"/>
      <c r="N64" s="20"/>
      <c r="O64" s="20"/>
      <c r="P64" s="20"/>
      <c r="Q64" s="20"/>
      <c r="R64" s="20"/>
      <c r="S64" s="20"/>
      <c r="T64" s="20"/>
      <c r="U64" s="20"/>
      <c r="V64" s="20"/>
      <c r="W64" s="20"/>
    </row>
    <row r="65" spans="1:23" s="4" customFormat="1" ht="30" customHeight="1" x14ac:dyDescent="0.3">
      <c r="A65" s="16"/>
      <c r="B65" s="10"/>
      <c r="C65" s="8" t="s">
        <v>5</v>
      </c>
      <c r="D65" s="21"/>
      <c r="E65" s="21"/>
      <c r="F65" s="21"/>
      <c r="G65" s="21"/>
      <c r="H65" s="21"/>
      <c r="I65" s="21"/>
      <c r="J65" s="21"/>
      <c r="K65" s="21"/>
      <c r="L65" s="21"/>
      <c r="M65" s="21"/>
      <c r="N65" s="21"/>
      <c r="O65" s="21"/>
      <c r="P65" s="21"/>
      <c r="Q65" s="21"/>
      <c r="R65" s="21"/>
      <c r="S65" s="21"/>
      <c r="T65" s="21"/>
      <c r="U65" s="21"/>
      <c r="V65" s="21"/>
      <c r="W65" s="21"/>
    </row>
    <row r="66" spans="1:23" s="4" customFormat="1" ht="15" customHeight="1" x14ac:dyDescent="0.3">
      <c r="A66" s="16"/>
      <c r="B66" s="9"/>
      <c r="D66" s="3"/>
      <c r="E66" s="3"/>
      <c r="F66" s="3"/>
      <c r="G66" s="3"/>
      <c r="H66" s="3"/>
      <c r="I66" s="3"/>
      <c r="J66" s="3"/>
      <c r="K66" s="3"/>
      <c r="L66" s="3"/>
      <c r="M66" s="3"/>
      <c r="N66" s="3"/>
      <c r="O66" s="3"/>
      <c r="P66" s="3"/>
      <c r="Q66" s="3"/>
      <c r="R66" s="3"/>
      <c r="S66" s="3"/>
      <c r="T66" s="3"/>
      <c r="U66" s="3"/>
      <c r="V66" s="3"/>
      <c r="W66" s="3"/>
    </row>
    <row r="67" spans="1:23" s="4" customFormat="1" ht="30" customHeight="1" x14ac:dyDescent="0.3">
      <c r="A67" s="16"/>
      <c r="B67" s="10" t="s">
        <v>21</v>
      </c>
      <c r="C67" s="6" t="s">
        <v>4</v>
      </c>
      <c r="D67" s="20"/>
      <c r="E67" s="20"/>
      <c r="F67" s="20"/>
      <c r="G67" s="20"/>
      <c r="H67" s="20"/>
      <c r="I67" s="20"/>
      <c r="J67" s="20"/>
      <c r="K67" s="20"/>
      <c r="L67" s="20"/>
      <c r="M67" s="20"/>
      <c r="N67" s="20"/>
      <c r="O67" s="20"/>
      <c r="P67" s="20"/>
      <c r="Q67" s="20"/>
      <c r="R67" s="20"/>
      <c r="S67" s="20"/>
      <c r="T67" s="20"/>
      <c r="U67" s="20"/>
      <c r="V67" s="20"/>
      <c r="W67" s="20"/>
    </row>
    <row r="68" spans="1:23" s="4" customFormat="1" ht="30" customHeight="1" x14ac:dyDescent="0.3">
      <c r="A68" s="16"/>
      <c r="B68" s="10"/>
      <c r="C68" s="8" t="s">
        <v>5</v>
      </c>
      <c r="D68" s="21"/>
      <c r="E68" s="21"/>
      <c r="F68" s="21"/>
      <c r="G68" s="21"/>
      <c r="H68" s="21"/>
      <c r="I68" s="21"/>
      <c r="J68" s="21"/>
      <c r="K68" s="21"/>
      <c r="L68" s="21"/>
      <c r="M68" s="21"/>
      <c r="N68" s="21"/>
      <c r="O68" s="21"/>
      <c r="P68" s="21"/>
      <c r="Q68" s="21"/>
      <c r="R68" s="21"/>
      <c r="S68" s="21"/>
      <c r="T68" s="21"/>
      <c r="U68" s="21"/>
      <c r="V68" s="21"/>
      <c r="W68" s="21"/>
    </row>
    <row r="69" spans="1:23" s="4" customFormat="1" ht="15" customHeight="1" x14ac:dyDescent="0.3">
      <c r="B69" s="9"/>
      <c r="D69" s="3"/>
      <c r="E69" s="3"/>
      <c r="F69" s="3"/>
      <c r="G69" s="3"/>
      <c r="H69" s="3"/>
      <c r="I69" s="3"/>
      <c r="J69" s="3"/>
      <c r="K69" s="3"/>
      <c r="L69" s="3"/>
      <c r="M69" s="3"/>
      <c r="N69" s="3"/>
      <c r="O69" s="3"/>
      <c r="P69" s="3"/>
      <c r="Q69" s="3"/>
      <c r="R69" s="3"/>
      <c r="S69" s="3"/>
      <c r="T69" s="3"/>
      <c r="U69" s="3"/>
      <c r="V69" s="3"/>
      <c r="W69" s="3"/>
    </row>
    <row r="70" spans="1:23" s="4" customFormat="1" ht="30" customHeight="1" x14ac:dyDescent="0.3">
      <c r="A70" s="15" t="s">
        <v>71</v>
      </c>
      <c r="B70" s="10" t="s">
        <v>23</v>
      </c>
      <c r="C70" s="6" t="s">
        <v>4</v>
      </c>
      <c r="D70" s="20"/>
      <c r="E70" s="20"/>
      <c r="F70" s="20"/>
      <c r="G70" s="20"/>
      <c r="H70" s="20"/>
      <c r="I70" s="20"/>
      <c r="J70" s="20"/>
      <c r="K70" s="20"/>
      <c r="L70" s="20"/>
      <c r="M70" s="20"/>
      <c r="N70" s="20"/>
      <c r="O70" s="20"/>
      <c r="P70" s="20"/>
      <c r="Q70" s="20"/>
      <c r="R70" s="20"/>
      <c r="S70" s="20"/>
      <c r="T70" s="20"/>
      <c r="U70" s="20"/>
      <c r="V70" s="20"/>
      <c r="W70" s="20"/>
    </row>
    <row r="71" spans="1:23" s="4" customFormat="1" ht="30" customHeight="1" x14ac:dyDescent="0.3">
      <c r="A71" s="16"/>
      <c r="B71" s="10"/>
      <c r="C71" s="8" t="s">
        <v>5</v>
      </c>
      <c r="D71" s="21"/>
      <c r="E71" s="21"/>
      <c r="F71" s="21"/>
      <c r="G71" s="21"/>
      <c r="H71" s="21"/>
      <c r="I71" s="21"/>
      <c r="J71" s="21"/>
      <c r="K71" s="21"/>
      <c r="L71" s="21"/>
      <c r="M71" s="21"/>
      <c r="N71" s="21"/>
      <c r="O71" s="21"/>
      <c r="P71" s="21"/>
      <c r="Q71" s="21"/>
      <c r="R71" s="21"/>
      <c r="S71" s="21"/>
      <c r="T71" s="21"/>
      <c r="U71" s="21"/>
      <c r="V71" s="21"/>
      <c r="W71" s="21"/>
    </row>
    <row r="72" spans="1:23" s="4" customFormat="1" ht="15" customHeight="1" x14ac:dyDescent="0.3">
      <c r="A72" s="16"/>
      <c r="B72" s="9"/>
      <c r="D72" s="3"/>
      <c r="E72" s="3"/>
      <c r="F72" s="3"/>
      <c r="G72" s="3"/>
      <c r="H72" s="3"/>
      <c r="I72" s="3"/>
      <c r="J72" s="3"/>
      <c r="K72" s="3"/>
      <c r="L72" s="3"/>
      <c r="M72" s="3"/>
      <c r="N72" s="3"/>
      <c r="O72" s="3"/>
      <c r="P72" s="3"/>
      <c r="Q72" s="3"/>
      <c r="R72" s="3"/>
      <c r="S72" s="3"/>
      <c r="T72" s="3"/>
      <c r="U72" s="3"/>
      <c r="V72" s="3"/>
      <c r="W72" s="3"/>
    </row>
    <row r="73" spans="1:23" s="4" customFormat="1" ht="30" customHeight="1" x14ac:dyDescent="0.3">
      <c r="A73" s="16"/>
      <c r="B73" s="10" t="s">
        <v>24</v>
      </c>
      <c r="C73" s="6" t="s">
        <v>4</v>
      </c>
      <c r="D73" s="20"/>
      <c r="E73" s="20"/>
      <c r="F73" s="20"/>
      <c r="G73" s="20"/>
      <c r="H73" s="20"/>
      <c r="I73" s="20"/>
      <c r="J73" s="20"/>
      <c r="K73" s="20"/>
      <c r="L73" s="20"/>
      <c r="M73" s="20"/>
      <c r="N73" s="20"/>
      <c r="O73" s="20"/>
      <c r="P73" s="20"/>
      <c r="Q73" s="20"/>
      <c r="R73" s="20"/>
      <c r="S73" s="20"/>
      <c r="T73" s="20"/>
      <c r="U73" s="20"/>
      <c r="V73" s="20"/>
      <c r="W73" s="20"/>
    </row>
    <row r="74" spans="1:23" s="4" customFormat="1" ht="30" customHeight="1" x14ac:dyDescent="0.3">
      <c r="A74" s="16"/>
      <c r="B74" s="10"/>
      <c r="C74" s="8" t="s">
        <v>5</v>
      </c>
      <c r="D74" s="21"/>
      <c r="E74" s="21"/>
      <c r="F74" s="21"/>
      <c r="G74" s="21"/>
      <c r="H74" s="21"/>
      <c r="I74" s="21"/>
      <c r="J74" s="21"/>
      <c r="K74" s="21"/>
      <c r="L74" s="21"/>
      <c r="M74" s="21"/>
      <c r="N74" s="21"/>
      <c r="O74" s="21"/>
      <c r="P74" s="21"/>
      <c r="Q74" s="21"/>
      <c r="R74" s="21"/>
      <c r="S74" s="21"/>
      <c r="T74" s="21"/>
      <c r="U74" s="21"/>
      <c r="V74" s="21"/>
      <c r="W74" s="21"/>
    </row>
    <row r="75" spans="1:23" s="4" customFormat="1" ht="15" customHeight="1" x14ac:dyDescent="0.3">
      <c r="A75" s="16"/>
      <c r="B75" s="9"/>
      <c r="D75" s="3"/>
      <c r="E75" s="3"/>
      <c r="F75" s="3"/>
      <c r="G75" s="3"/>
      <c r="H75" s="3"/>
      <c r="I75" s="3"/>
      <c r="J75" s="3"/>
      <c r="K75" s="3"/>
      <c r="L75" s="3"/>
      <c r="M75" s="3"/>
      <c r="N75" s="3"/>
      <c r="O75" s="3"/>
      <c r="P75" s="3"/>
      <c r="Q75" s="3"/>
      <c r="R75" s="3"/>
      <c r="S75" s="3"/>
      <c r="T75" s="3"/>
      <c r="U75" s="3"/>
      <c r="V75" s="3"/>
      <c r="W75" s="3"/>
    </row>
    <row r="76" spans="1:23" s="4" customFormat="1" ht="30" customHeight="1" x14ac:dyDescent="0.3">
      <c r="A76" s="16"/>
      <c r="B76" s="10" t="s">
        <v>25</v>
      </c>
      <c r="C76" s="6" t="s">
        <v>4</v>
      </c>
      <c r="D76" s="20"/>
      <c r="E76" s="20"/>
      <c r="F76" s="20"/>
      <c r="G76" s="20"/>
      <c r="H76" s="20"/>
      <c r="I76" s="20"/>
      <c r="J76" s="20"/>
      <c r="K76" s="20"/>
      <c r="L76" s="20"/>
      <c r="M76" s="20"/>
      <c r="N76" s="20"/>
      <c r="O76" s="20"/>
      <c r="P76" s="20"/>
      <c r="Q76" s="20"/>
      <c r="R76" s="20"/>
      <c r="S76" s="20"/>
      <c r="T76" s="20"/>
      <c r="U76" s="20"/>
      <c r="V76" s="20"/>
      <c r="W76" s="20"/>
    </row>
    <row r="77" spans="1:23" s="4" customFormat="1" ht="30" customHeight="1" x14ac:dyDescent="0.3">
      <c r="A77" s="16"/>
      <c r="B77" s="10"/>
      <c r="C77" s="8" t="s">
        <v>5</v>
      </c>
      <c r="D77" s="21"/>
      <c r="E77" s="21"/>
      <c r="F77" s="21"/>
      <c r="G77" s="21"/>
      <c r="H77" s="21"/>
      <c r="I77" s="21"/>
      <c r="J77" s="21"/>
      <c r="K77" s="21"/>
      <c r="L77" s="21"/>
      <c r="M77" s="21"/>
      <c r="N77" s="21"/>
      <c r="O77" s="21"/>
      <c r="P77" s="21"/>
      <c r="Q77" s="21"/>
      <c r="R77" s="21"/>
      <c r="S77" s="21"/>
      <c r="T77" s="21"/>
      <c r="U77" s="21"/>
      <c r="V77" s="21"/>
      <c r="W77" s="21"/>
    </row>
    <row r="78" spans="1:23" s="4" customFormat="1" ht="15" customHeight="1" x14ac:dyDescent="0.3">
      <c r="A78" s="16"/>
      <c r="B78" s="9"/>
      <c r="D78" s="3"/>
      <c r="E78" s="3"/>
      <c r="F78" s="3"/>
      <c r="G78" s="3"/>
      <c r="H78" s="3"/>
      <c r="I78" s="3"/>
      <c r="J78" s="3"/>
      <c r="K78" s="3"/>
      <c r="L78" s="3"/>
      <c r="M78" s="3"/>
      <c r="N78" s="3"/>
      <c r="O78" s="3"/>
      <c r="P78" s="3"/>
      <c r="Q78" s="3"/>
      <c r="R78" s="3"/>
      <c r="S78" s="3"/>
      <c r="T78" s="3"/>
      <c r="U78" s="3"/>
      <c r="V78" s="3"/>
      <c r="W78" s="3"/>
    </row>
    <row r="79" spans="1:23" s="4" customFormat="1" ht="30" customHeight="1" x14ac:dyDescent="0.3">
      <c r="A79" s="16"/>
      <c r="B79" s="10" t="s">
        <v>26</v>
      </c>
      <c r="C79" s="6" t="s">
        <v>4</v>
      </c>
      <c r="D79" s="20"/>
      <c r="E79" s="20"/>
      <c r="F79" s="20"/>
      <c r="G79" s="20"/>
      <c r="H79" s="20"/>
      <c r="I79" s="20"/>
      <c r="J79" s="20"/>
      <c r="K79" s="20"/>
      <c r="L79" s="20"/>
      <c r="M79" s="20"/>
      <c r="N79" s="20"/>
      <c r="O79" s="20"/>
      <c r="P79" s="20"/>
      <c r="Q79" s="20"/>
      <c r="R79" s="20"/>
      <c r="S79" s="20"/>
      <c r="T79" s="20"/>
      <c r="U79" s="20"/>
      <c r="V79" s="20"/>
      <c r="W79" s="20"/>
    </row>
    <row r="80" spans="1:23" s="4" customFormat="1" ht="30" customHeight="1" x14ac:dyDescent="0.3">
      <c r="A80" s="16"/>
      <c r="B80" s="10"/>
      <c r="C80" s="8" t="s">
        <v>5</v>
      </c>
      <c r="D80" s="21"/>
      <c r="E80" s="21"/>
      <c r="F80" s="21"/>
      <c r="G80" s="21"/>
      <c r="H80" s="21"/>
      <c r="I80" s="21"/>
      <c r="J80" s="21"/>
      <c r="K80" s="21"/>
      <c r="L80" s="21"/>
      <c r="M80" s="21"/>
      <c r="N80" s="21"/>
      <c r="O80" s="21"/>
      <c r="P80" s="21"/>
      <c r="Q80" s="21"/>
      <c r="R80" s="21"/>
      <c r="S80" s="21"/>
      <c r="T80" s="21"/>
      <c r="U80" s="21"/>
      <c r="V80" s="21"/>
      <c r="W80" s="21"/>
    </row>
    <row r="81" spans="1:23" s="4" customFormat="1" ht="15" customHeight="1" x14ac:dyDescent="0.3">
      <c r="A81" s="16"/>
      <c r="B81" s="9"/>
      <c r="D81" s="3"/>
      <c r="E81" s="3"/>
      <c r="F81" s="3"/>
      <c r="G81" s="3"/>
      <c r="H81" s="3"/>
      <c r="I81" s="3"/>
      <c r="J81" s="3"/>
      <c r="K81" s="3"/>
      <c r="L81" s="3"/>
      <c r="M81" s="3"/>
      <c r="N81" s="3"/>
      <c r="O81" s="3"/>
      <c r="P81" s="3"/>
      <c r="Q81" s="3"/>
      <c r="R81" s="3"/>
      <c r="S81" s="3"/>
      <c r="T81" s="3"/>
      <c r="U81" s="3"/>
      <c r="V81" s="3"/>
      <c r="W81" s="3"/>
    </row>
    <row r="82" spans="1:23" s="4" customFormat="1" ht="30" customHeight="1" x14ac:dyDescent="0.3">
      <c r="A82" s="16"/>
      <c r="B82" s="10" t="s">
        <v>27</v>
      </c>
      <c r="C82" s="6" t="s">
        <v>4</v>
      </c>
      <c r="D82" s="20"/>
      <c r="E82" s="20"/>
      <c r="F82" s="20"/>
      <c r="G82" s="20"/>
      <c r="H82" s="20"/>
      <c r="I82" s="20"/>
      <c r="J82" s="20"/>
      <c r="K82" s="20"/>
      <c r="L82" s="20"/>
      <c r="M82" s="20"/>
      <c r="N82" s="20"/>
      <c r="O82" s="20"/>
      <c r="P82" s="20"/>
      <c r="Q82" s="20"/>
      <c r="R82" s="20"/>
      <c r="S82" s="20"/>
      <c r="T82" s="20"/>
      <c r="U82" s="20"/>
      <c r="V82" s="20"/>
      <c r="W82" s="20"/>
    </row>
    <row r="83" spans="1:23" s="4" customFormat="1" ht="30" customHeight="1" x14ac:dyDescent="0.3">
      <c r="A83" s="16"/>
      <c r="B83" s="10"/>
      <c r="C83" s="8" t="s">
        <v>5</v>
      </c>
      <c r="D83" s="21"/>
      <c r="E83" s="21"/>
      <c r="F83" s="21"/>
      <c r="G83" s="21"/>
      <c r="H83" s="21"/>
      <c r="I83" s="21"/>
      <c r="J83" s="21"/>
      <c r="K83" s="21"/>
      <c r="L83" s="21"/>
      <c r="M83" s="21"/>
      <c r="N83" s="21"/>
      <c r="O83" s="21"/>
      <c r="P83" s="21"/>
      <c r="Q83" s="21"/>
      <c r="R83" s="21"/>
      <c r="S83" s="21"/>
      <c r="T83" s="21"/>
      <c r="U83" s="21"/>
      <c r="V83" s="21"/>
      <c r="W83" s="21"/>
    </row>
    <row r="84" spans="1:23" s="4" customFormat="1" ht="15" customHeight="1" x14ac:dyDescent="0.3">
      <c r="A84" s="16"/>
      <c r="B84" s="9"/>
      <c r="D84" s="3"/>
      <c r="E84" s="3"/>
      <c r="F84" s="3"/>
      <c r="G84" s="3"/>
      <c r="H84" s="3"/>
      <c r="I84" s="3"/>
      <c r="J84" s="3"/>
      <c r="K84" s="3"/>
      <c r="L84" s="3"/>
      <c r="M84" s="3"/>
      <c r="N84" s="3"/>
      <c r="O84" s="3"/>
      <c r="P84" s="3"/>
      <c r="Q84" s="3"/>
      <c r="R84" s="3"/>
      <c r="S84" s="3"/>
      <c r="T84" s="3"/>
      <c r="U84" s="3"/>
      <c r="V84" s="3"/>
      <c r="W84" s="3"/>
    </row>
    <row r="85" spans="1:23" s="4" customFormat="1" ht="30" customHeight="1" x14ac:dyDescent="0.3">
      <c r="A85" s="16"/>
      <c r="B85" s="10" t="s">
        <v>28</v>
      </c>
      <c r="C85" s="6" t="s">
        <v>4</v>
      </c>
      <c r="D85" s="20"/>
      <c r="E85" s="20"/>
      <c r="F85" s="20"/>
      <c r="G85" s="20"/>
      <c r="H85" s="20"/>
      <c r="I85" s="20"/>
      <c r="J85" s="20"/>
      <c r="K85" s="20"/>
      <c r="L85" s="20"/>
      <c r="M85" s="20"/>
      <c r="N85" s="20"/>
      <c r="O85" s="20"/>
      <c r="P85" s="20"/>
      <c r="Q85" s="20"/>
      <c r="R85" s="20"/>
      <c r="S85" s="20"/>
      <c r="T85" s="20"/>
      <c r="U85" s="20"/>
      <c r="V85" s="20"/>
      <c r="W85" s="20"/>
    </row>
    <row r="86" spans="1:23" s="4" customFormat="1" ht="30" customHeight="1" x14ac:dyDescent="0.3">
      <c r="A86" s="16"/>
      <c r="B86" s="10"/>
      <c r="C86" s="8" t="s">
        <v>5</v>
      </c>
      <c r="D86" s="21"/>
      <c r="E86" s="21"/>
      <c r="F86" s="21"/>
      <c r="G86" s="21"/>
      <c r="H86" s="21"/>
      <c r="I86" s="21"/>
      <c r="J86" s="21"/>
      <c r="K86" s="21"/>
      <c r="L86" s="21"/>
      <c r="M86" s="21"/>
      <c r="N86" s="21"/>
      <c r="O86" s="21"/>
      <c r="P86" s="21"/>
      <c r="Q86" s="21"/>
      <c r="R86" s="21"/>
      <c r="S86" s="21"/>
      <c r="T86" s="21"/>
      <c r="U86" s="21"/>
      <c r="V86" s="21"/>
      <c r="W86" s="21"/>
    </row>
    <row r="87" spans="1:23" s="4" customFormat="1" ht="15" customHeight="1" x14ac:dyDescent="0.3">
      <c r="A87" s="16"/>
      <c r="B87" s="9"/>
      <c r="D87" s="3"/>
      <c r="E87" s="3"/>
      <c r="F87" s="3"/>
      <c r="G87" s="3"/>
      <c r="H87" s="3"/>
      <c r="I87" s="3"/>
      <c r="J87" s="3"/>
      <c r="K87" s="3"/>
      <c r="L87" s="3"/>
      <c r="M87" s="3"/>
      <c r="N87" s="3"/>
      <c r="O87" s="3"/>
      <c r="P87" s="3"/>
      <c r="Q87" s="3"/>
      <c r="R87" s="3"/>
      <c r="S87" s="3"/>
      <c r="T87" s="3"/>
      <c r="U87" s="3"/>
      <c r="V87" s="3"/>
      <c r="W87" s="3"/>
    </row>
    <row r="88" spans="1:23" s="4" customFormat="1" ht="30" customHeight="1" x14ac:dyDescent="0.3">
      <c r="A88" s="16"/>
      <c r="B88" s="10" t="s">
        <v>29</v>
      </c>
      <c r="C88" s="6" t="s">
        <v>4</v>
      </c>
      <c r="D88" s="20"/>
      <c r="E88" s="20"/>
      <c r="F88" s="20"/>
      <c r="G88" s="20"/>
      <c r="H88" s="20"/>
      <c r="I88" s="20"/>
      <c r="J88" s="20"/>
      <c r="K88" s="20"/>
      <c r="L88" s="20"/>
      <c r="M88" s="20"/>
      <c r="N88" s="20"/>
      <c r="O88" s="20"/>
      <c r="P88" s="20"/>
      <c r="Q88" s="20"/>
      <c r="R88" s="20"/>
      <c r="S88" s="20"/>
      <c r="T88" s="20"/>
      <c r="U88" s="20"/>
      <c r="V88" s="20"/>
      <c r="W88" s="20"/>
    </row>
    <row r="89" spans="1:23" s="4" customFormat="1" ht="30" customHeight="1" x14ac:dyDescent="0.3">
      <c r="A89" s="16"/>
      <c r="B89" s="10"/>
      <c r="C89" s="8" t="s">
        <v>5</v>
      </c>
      <c r="D89" s="21"/>
      <c r="E89" s="21"/>
      <c r="F89" s="21"/>
      <c r="G89" s="21"/>
      <c r="H89" s="21"/>
      <c r="I89" s="21"/>
      <c r="J89" s="21"/>
      <c r="K89" s="21"/>
      <c r="L89" s="21"/>
      <c r="M89" s="21"/>
      <c r="N89" s="21"/>
      <c r="O89" s="21"/>
      <c r="P89" s="21"/>
      <c r="Q89" s="21"/>
      <c r="R89" s="21"/>
      <c r="S89" s="21"/>
      <c r="T89" s="21"/>
      <c r="U89" s="21"/>
      <c r="V89" s="21"/>
      <c r="W89" s="21"/>
    </row>
    <row r="90" spans="1:23" s="4" customFormat="1" ht="15" customHeight="1" x14ac:dyDescent="0.3">
      <c r="A90" s="16"/>
      <c r="B90" s="9"/>
      <c r="D90" s="3"/>
      <c r="E90" s="3"/>
      <c r="F90" s="3"/>
      <c r="G90" s="3"/>
      <c r="H90" s="3"/>
      <c r="I90" s="3"/>
      <c r="J90" s="3"/>
      <c r="K90" s="3"/>
      <c r="L90" s="3"/>
      <c r="M90" s="3"/>
      <c r="N90" s="3"/>
      <c r="O90" s="3"/>
      <c r="P90" s="3"/>
      <c r="Q90" s="3"/>
      <c r="R90" s="3"/>
      <c r="S90" s="3"/>
      <c r="T90" s="3"/>
      <c r="U90" s="3"/>
      <c r="V90" s="3"/>
      <c r="W90" s="3"/>
    </row>
    <row r="91" spans="1:23" s="4" customFormat="1" ht="30" customHeight="1" x14ac:dyDescent="0.3">
      <c r="A91" s="16"/>
      <c r="B91" s="10" t="s">
        <v>30</v>
      </c>
      <c r="C91" s="6" t="s">
        <v>4</v>
      </c>
      <c r="D91" s="20"/>
      <c r="E91" s="20"/>
      <c r="F91" s="20"/>
      <c r="G91" s="20"/>
      <c r="H91" s="20"/>
      <c r="I91" s="20"/>
      <c r="J91" s="20"/>
      <c r="K91" s="20"/>
      <c r="L91" s="20"/>
      <c r="M91" s="20"/>
      <c r="N91" s="20"/>
      <c r="O91" s="20"/>
      <c r="P91" s="20"/>
      <c r="Q91" s="20"/>
      <c r="R91" s="20"/>
      <c r="S91" s="20"/>
      <c r="T91" s="20"/>
      <c r="U91" s="20"/>
      <c r="V91" s="20"/>
      <c r="W91" s="20"/>
    </row>
    <row r="92" spans="1:23" s="4" customFormat="1" ht="30" customHeight="1" x14ac:dyDescent="0.3">
      <c r="A92" s="16"/>
      <c r="B92" s="10"/>
      <c r="C92" s="8" t="s">
        <v>5</v>
      </c>
      <c r="D92" s="21"/>
      <c r="E92" s="21"/>
      <c r="F92" s="21"/>
      <c r="G92" s="21"/>
      <c r="H92" s="21"/>
      <c r="I92" s="21"/>
      <c r="J92" s="21"/>
      <c r="K92" s="21"/>
      <c r="L92" s="21"/>
      <c r="M92" s="21"/>
      <c r="N92" s="21"/>
      <c r="O92" s="21"/>
      <c r="P92" s="21"/>
      <c r="Q92" s="21"/>
      <c r="R92" s="21"/>
      <c r="S92" s="21"/>
      <c r="T92" s="21"/>
      <c r="U92" s="21"/>
      <c r="V92" s="21"/>
      <c r="W92" s="21"/>
    </row>
    <row r="93" spans="1:23" s="4" customFormat="1" ht="15" customHeight="1" x14ac:dyDescent="0.3">
      <c r="A93" s="16"/>
      <c r="B93" s="9"/>
      <c r="D93" s="3"/>
      <c r="E93" s="3"/>
      <c r="F93" s="3"/>
      <c r="G93" s="3"/>
      <c r="H93" s="3"/>
      <c r="I93" s="3"/>
      <c r="J93" s="3"/>
      <c r="K93" s="3"/>
      <c r="L93" s="3"/>
      <c r="M93" s="3"/>
      <c r="N93" s="3"/>
      <c r="O93" s="3"/>
      <c r="P93" s="3"/>
      <c r="Q93" s="3"/>
      <c r="R93" s="3"/>
      <c r="S93" s="3"/>
      <c r="T93" s="3"/>
      <c r="U93" s="3"/>
      <c r="V93" s="3"/>
      <c r="W93" s="3"/>
    </row>
    <row r="94" spans="1:23" s="4" customFormat="1" ht="30" customHeight="1" x14ac:dyDescent="0.3">
      <c r="A94" s="16"/>
      <c r="B94" s="10" t="s">
        <v>31</v>
      </c>
      <c r="C94" s="6" t="s">
        <v>4</v>
      </c>
      <c r="D94" s="20"/>
      <c r="E94" s="20"/>
      <c r="F94" s="20"/>
      <c r="G94" s="20"/>
      <c r="H94" s="20"/>
      <c r="I94" s="20"/>
      <c r="J94" s="20"/>
      <c r="K94" s="20"/>
      <c r="L94" s="20"/>
      <c r="M94" s="20"/>
      <c r="N94" s="20"/>
      <c r="O94" s="20"/>
      <c r="P94" s="20"/>
      <c r="Q94" s="20"/>
      <c r="R94" s="20"/>
      <c r="S94" s="20"/>
      <c r="T94" s="20"/>
      <c r="U94" s="20"/>
      <c r="V94" s="20"/>
      <c r="W94" s="20"/>
    </row>
    <row r="95" spans="1:23" s="4" customFormat="1" ht="30" customHeight="1" x14ac:dyDescent="0.3">
      <c r="A95" s="16"/>
      <c r="B95" s="10"/>
      <c r="C95" s="8" t="s">
        <v>5</v>
      </c>
      <c r="D95" s="21"/>
      <c r="E95" s="21"/>
      <c r="F95" s="21"/>
      <c r="G95" s="21"/>
      <c r="H95" s="21"/>
      <c r="I95" s="21"/>
      <c r="J95" s="21"/>
      <c r="K95" s="21"/>
      <c r="L95" s="21"/>
      <c r="M95" s="21"/>
      <c r="N95" s="21"/>
      <c r="O95" s="21"/>
      <c r="P95" s="21"/>
      <c r="Q95" s="21"/>
      <c r="R95" s="21"/>
      <c r="S95" s="21"/>
      <c r="T95" s="21"/>
      <c r="U95" s="21"/>
      <c r="V95" s="21"/>
      <c r="W95" s="21"/>
    </row>
    <row r="96" spans="1:23" s="4" customFormat="1" ht="15" customHeight="1" x14ac:dyDescent="0.3">
      <c r="A96" s="16"/>
      <c r="B96" s="9"/>
      <c r="D96" s="3"/>
      <c r="E96" s="3"/>
      <c r="F96" s="3"/>
      <c r="G96" s="3"/>
      <c r="H96" s="3"/>
      <c r="I96" s="3"/>
      <c r="J96" s="3"/>
      <c r="K96" s="3"/>
      <c r="L96" s="3"/>
      <c r="M96" s="3"/>
      <c r="N96" s="3"/>
      <c r="O96" s="3"/>
      <c r="P96" s="3"/>
      <c r="Q96" s="3"/>
      <c r="R96" s="3"/>
      <c r="S96" s="3"/>
      <c r="T96" s="3"/>
      <c r="U96" s="3"/>
      <c r="V96" s="3"/>
      <c r="W96" s="3"/>
    </row>
    <row r="97" spans="1:23" s="4" customFormat="1" ht="30" customHeight="1" x14ac:dyDescent="0.3">
      <c r="A97" s="16"/>
      <c r="B97" s="10" t="s">
        <v>22</v>
      </c>
      <c r="C97" s="6" t="s">
        <v>4</v>
      </c>
      <c r="D97" s="20"/>
      <c r="E97" s="20"/>
      <c r="F97" s="20"/>
      <c r="G97" s="20"/>
      <c r="H97" s="20"/>
      <c r="I97" s="20"/>
      <c r="J97" s="20"/>
      <c r="K97" s="20"/>
      <c r="L97" s="20"/>
      <c r="M97" s="20"/>
      <c r="N97" s="20"/>
      <c r="O97" s="20"/>
      <c r="P97" s="20"/>
      <c r="Q97" s="20"/>
      <c r="R97" s="20"/>
      <c r="S97" s="20"/>
      <c r="T97" s="20"/>
      <c r="U97" s="20"/>
      <c r="V97" s="20"/>
      <c r="W97" s="20"/>
    </row>
    <row r="98" spans="1:23" s="4" customFormat="1" ht="30" customHeight="1" x14ac:dyDescent="0.3">
      <c r="A98" s="16"/>
      <c r="B98" s="10"/>
      <c r="C98" s="8" t="s">
        <v>5</v>
      </c>
      <c r="D98" s="21"/>
      <c r="E98" s="21"/>
      <c r="F98" s="21"/>
      <c r="G98" s="21"/>
      <c r="H98" s="21"/>
      <c r="I98" s="21"/>
      <c r="J98" s="21"/>
      <c r="K98" s="21"/>
      <c r="L98" s="21"/>
      <c r="M98" s="21"/>
      <c r="N98" s="21"/>
      <c r="O98" s="21"/>
      <c r="P98" s="21"/>
      <c r="Q98" s="21"/>
      <c r="R98" s="21"/>
      <c r="S98" s="21"/>
      <c r="T98" s="21"/>
      <c r="U98" s="21"/>
      <c r="V98" s="21"/>
      <c r="W98" s="21"/>
    </row>
    <row r="99" spans="1:23" s="4" customFormat="1" ht="15" customHeight="1" x14ac:dyDescent="0.3">
      <c r="B99" s="9"/>
      <c r="D99" s="3"/>
      <c r="E99" s="3"/>
      <c r="F99" s="3"/>
      <c r="G99" s="3"/>
      <c r="H99" s="3"/>
      <c r="I99" s="3"/>
      <c r="J99" s="3"/>
      <c r="K99" s="3"/>
      <c r="L99" s="3"/>
      <c r="M99" s="3"/>
      <c r="N99" s="3"/>
      <c r="O99" s="3"/>
      <c r="P99" s="3"/>
      <c r="Q99" s="3"/>
      <c r="R99" s="3"/>
      <c r="S99" s="3"/>
      <c r="T99" s="3"/>
      <c r="U99" s="3"/>
      <c r="V99" s="3"/>
      <c r="W99" s="3"/>
    </row>
    <row r="100" spans="1:23" s="4" customFormat="1" x14ac:dyDescent="0.3"/>
    <row r="101" spans="1:23" s="4" customFormat="1" x14ac:dyDescent="0.3"/>
    <row r="102" spans="1:23" s="4" customFormat="1" x14ac:dyDescent="0.3"/>
    <row r="103" spans="1:23" s="4" customFormat="1" x14ac:dyDescent="0.3"/>
    <row r="104" spans="1:23" s="4" customFormat="1" x14ac:dyDescent="0.3"/>
    <row r="105" spans="1:23" s="4" customFormat="1" x14ac:dyDescent="0.3"/>
    <row r="106" spans="1:23" s="4" customFormat="1" x14ac:dyDescent="0.3"/>
    <row r="107" spans="1:23" s="4" customFormat="1" x14ac:dyDescent="0.3"/>
    <row r="108" spans="1:23" s="4" customFormat="1" x14ac:dyDescent="0.3"/>
    <row r="109" spans="1:23" s="4" customFormat="1" x14ac:dyDescent="0.3"/>
    <row r="110" spans="1:23" s="4" customFormat="1" x14ac:dyDescent="0.3"/>
    <row r="111" spans="1:23" s="4" customFormat="1" x14ac:dyDescent="0.3"/>
    <row r="112" spans="1:23"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sheetData>
  <sheetProtection algorithmName="SHA-512" hashValue="vt+aRSSMnPyYpAwdLAcstiY2+uPUK3AHMRRHreRWptl0z/TpfqaVDRpV38kYxsTlzAATK/meq6j+npnJg6wmIQ==" saltValue="xjAWoedZ8Y2U1vPVBYOsZg==" spinCount="100000" sheet="1" objects="1" scenarios="1"/>
  <mergeCells count="36">
    <mergeCell ref="A52:A68"/>
    <mergeCell ref="A70:A98"/>
    <mergeCell ref="E3:Q3"/>
    <mergeCell ref="A7:A20"/>
    <mergeCell ref="A22:A50"/>
    <mergeCell ref="B40:B41"/>
    <mergeCell ref="B7:B8"/>
    <mergeCell ref="B10:B11"/>
    <mergeCell ref="B13:B14"/>
    <mergeCell ref="B16:B17"/>
    <mergeCell ref="B19:B20"/>
    <mergeCell ref="B22:B23"/>
    <mergeCell ref="B25:B26"/>
    <mergeCell ref="B28:B29"/>
    <mergeCell ref="B31:B32"/>
    <mergeCell ref="B34:B35"/>
    <mergeCell ref="B37:B38"/>
    <mergeCell ref="B76:B77"/>
    <mergeCell ref="B43:B44"/>
    <mergeCell ref="B46:B47"/>
    <mergeCell ref="B49:B50"/>
    <mergeCell ref="B52:B53"/>
    <mergeCell ref="B55:B56"/>
    <mergeCell ref="B58:B59"/>
    <mergeCell ref="B61:B62"/>
    <mergeCell ref="B64:B65"/>
    <mergeCell ref="B67:B68"/>
    <mergeCell ref="B70:B71"/>
    <mergeCell ref="B73:B74"/>
    <mergeCell ref="B97:B98"/>
    <mergeCell ref="B79:B80"/>
    <mergeCell ref="B82:B83"/>
    <mergeCell ref="B85:B86"/>
    <mergeCell ref="B88:B89"/>
    <mergeCell ref="B91:B92"/>
    <mergeCell ref="B94:B95"/>
  </mergeCells>
  <pageMargins left="0.7" right="0.7" top="0.75" bottom="0.75" header="0.3" footer="0.3"/>
  <pageSetup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BD83-028F-430C-91B2-7B4C04DA2D6E}">
  <dimension ref="A1:W495"/>
  <sheetViews>
    <sheetView zoomScale="85" zoomScaleNormal="85" workbookViewId="0">
      <selection activeCell="A7" sqref="A7:A14"/>
    </sheetView>
  </sheetViews>
  <sheetFormatPr defaultRowHeight="14.4" x14ac:dyDescent="0.3"/>
  <cols>
    <col min="1" max="1" width="10.44140625" customWidth="1"/>
    <col min="2" max="2" width="50.77734375" customWidth="1"/>
  </cols>
  <sheetData>
    <row r="1" spans="1:23" s="4" customFormat="1" x14ac:dyDescent="0.3">
      <c r="B1" s="1" t="s">
        <v>0</v>
      </c>
      <c r="C1" s="2" t="e">
        <f>AVERAGE(D8:W8,D11:W11,D14:W14,D17:W17,D20:W20,D23:W23,D26:W26,D29:W29,D32:W32,D35:W35,D38:W38,D41:W41)</f>
        <v>#DIV/0!</v>
      </c>
      <c r="D1" s="3"/>
      <c r="E1" s="3"/>
      <c r="F1" s="3"/>
      <c r="G1" s="3"/>
      <c r="H1" s="3"/>
      <c r="I1" s="3"/>
      <c r="J1" s="3"/>
      <c r="K1" s="3"/>
      <c r="L1" s="3"/>
      <c r="M1" s="3"/>
      <c r="N1" s="3"/>
      <c r="O1" s="3"/>
      <c r="P1" s="3"/>
      <c r="Q1" s="3"/>
      <c r="R1" s="3"/>
      <c r="S1" s="3"/>
      <c r="T1" s="3"/>
      <c r="U1" s="3"/>
      <c r="V1" s="3"/>
      <c r="W1" s="3"/>
    </row>
    <row r="2" spans="1:23" s="4" customFormat="1" x14ac:dyDescent="0.3">
      <c r="B2" s="1" t="s">
        <v>1</v>
      </c>
      <c r="C2" s="5" t="e">
        <f>IF(C1&gt;=93,"A",IF(C1&gt;=85,"B",IF(C1&gt;=75,"C",IF(C1&gt;=70,"D","F"))))</f>
        <v>#DIV/0!</v>
      </c>
      <c r="D2" s="3"/>
      <c r="E2" s="3"/>
      <c r="F2" s="3"/>
      <c r="G2" s="3"/>
      <c r="H2" s="3"/>
      <c r="I2" s="3"/>
      <c r="J2" s="3"/>
      <c r="K2" s="3"/>
      <c r="L2" s="3"/>
      <c r="M2" s="3"/>
      <c r="N2" s="3"/>
      <c r="O2" s="3"/>
      <c r="P2" s="3"/>
      <c r="Q2" s="3"/>
      <c r="R2" s="3"/>
      <c r="S2" s="3"/>
      <c r="T2" s="3"/>
      <c r="U2" s="3"/>
      <c r="V2" s="3"/>
      <c r="W2" s="3"/>
    </row>
    <row r="3" spans="1:23" s="4" customFormat="1" x14ac:dyDescent="0.3">
      <c r="B3" s="1" t="s">
        <v>2</v>
      </c>
      <c r="C3" s="5" t="e">
        <f>IF(C1&gt;=93,"4.00",IF(C1&gt;=85,"3.00",IF(C1&gt;=75,"2.00",IF(C1&gt;=70,"1.00","0.00"))))</f>
        <v>#DIV/0!</v>
      </c>
      <c r="D3" s="3"/>
      <c r="E3" s="19" t="s">
        <v>72</v>
      </c>
      <c r="F3" s="19"/>
      <c r="G3" s="19"/>
      <c r="H3" s="19"/>
      <c r="I3" s="19"/>
      <c r="J3" s="19"/>
      <c r="K3" s="19"/>
      <c r="L3" s="19"/>
      <c r="M3" s="19"/>
      <c r="N3" s="19"/>
      <c r="O3" s="19"/>
      <c r="P3" s="19"/>
      <c r="Q3" s="19"/>
      <c r="R3" s="3"/>
      <c r="S3" s="3"/>
      <c r="T3" s="3"/>
      <c r="U3" s="3"/>
      <c r="V3" s="3"/>
      <c r="W3" s="3"/>
    </row>
    <row r="4" spans="1:23" s="4" customFormat="1" x14ac:dyDescent="0.3">
      <c r="D4" s="3"/>
      <c r="E4" s="3"/>
      <c r="F4" s="3"/>
      <c r="G4" s="3"/>
      <c r="H4" s="3"/>
      <c r="I4" s="3"/>
      <c r="J4" s="3"/>
      <c r="K4" s="3"/>
      <c r="L4" s="3"/>
      <c r="M4" s="3"/>
      <c r="N4" s="3"/>
      <c r="O4" s="3"/>
      <c r="P4" s="3"/>
      <c r="Q4" s="3"/>
      <c r="R4" s="3"/>
      <c r="S4" s="3"/>
      <c r="T4" s="3"/>
      <c r="U4" s="3"/>
      <c r="V4" s="3"/>
      <c r="W4" s="3"/>
    </row>
    <row r="5" spans="1:23" s="4" customFormat="1" x14ac:dyDescent="0.3">
      <c r="D5" s="3"/>
      <c r="E5" s="3"/>
      <c r="F5" s="3"/>
      <c r="G5" s="3"/>
      <c r="H5" s="3"/>
      <c r="I5" s="3"/>
      <c r="J5" s="3"/>
      <c r="K5" s="3"/>
      <c r="L5" s="3"/>
      <c r="M5" s="3"/>
      <c r="N5" s="3"/>
      <c r="O5" s="3"/>
      <c r="P5" s="3"/>
      <c r="Q5" s="3"/>
      <c r="R5" s="3"/>
      <c r="S5" s="3"/>
      <c r="T5" s="3"/>
      <c r="U5" s="3"/>
      <c r="V5" s="3"/>
      <c r="W5" s="3"/>
    </row>
    <row r="6" spans="1:23" s="4" customFormat="1" x14ac:dyDescent="0.3">
      <c r="D6" s="3"/>
      <c r="E6" s="3"/>
      <c r="F6" s="3"/>
      <c r="G6" s="3"/>
      <c r="H6" s="3"/>
      <c r="I6" s="3"/>
      <c r="J6" s="3"/>
      <c r="K6" s="3"/>
      <c r="L6" s="3"/>
      <c r="M6" s="3"/>
      <c r="N6" s="3"/>
      <c r="O6" s="3"/>
      <c r="P6" s="3"/>
      <c r="Q6" s="3"/>
      <c r="R6" s="3"/>
      <c r="S6" s="3"/>
      <c r="T6" s="3"/>
      <c r="U6" s="3"/>
      <c r="V6" s="3"/>
      <c r="W6" s="3"/>
    </row>
    <row r="7" spans="1:23" s="4" customFormat="1" ht="30" customHeight="1" x14ac:dyDescent="0.3">
      <c r="A7" s="15" t="s">
        <v>32</v>
      </c>
      <c r="B7" s="18" t="s">
        <v>33</v>
      </c>
      <c r="C7" s="6" t="s">
        <v>4</v>
      </c>
      <c r="D7" s="20"/>
      <c r="E7" s="20"/>
      <c r="F7" s="20"/>
      <c r="G7" s="20"/>
      <c r="H7" s="20"/>
      <c r="I7" s="20"/>
      <c r="J7" s="20"/>
      <c r="K7" s="20"/>
      <c r="L7" s="20"/>
      <c r="M7" s="20"/>
      <c r="N7" s="20"/>
      <c r="O7" s="20"/>
      <c r="P7" s="20"/>
      <c r="Q7" s="20"/>
      <c r="R7" s="20"/>
      <c r="S7" s="20"/>
      <c r="T7" s="20"/>
      <c r="U7" s="20"/>
      <c r="V7" s="20"/>
      <c r="W7" s="20"/>
    </row>
    <row r="8" spans="1:23" s="4" customFormat="1" ht="30" customHeight="1" x14ac:dyDescent="0.3">
      <c r="A8" s="16"/>
      <c r="B8" s="18"/>
      <c r="C8" s="8" t="s">
        <v>5</v>
      </c>
      <c r="D8" s="21"/>
      <c r="E8" s="21"/>
      <c r="F8" s="21"/>
      <c r="G8" s="21"/>
      <c r="H8" s="21"/>
      <c r="I8" s="21"/>
      <c r="J8" s="21"/>
      <c r="K8" s="21"/>
      <c r="L8" s="21"/>
      <c r="M8" s="21"/>
      <c r="N8" s="21"/>
      <c r="O8" s="21"/>
      <c r="P8" s="21"/>
      <c r="Q8" s="21"/>
      <c r="R8" s="21"/>
      <c r="S8" s="21"/>
      <c r="T8" s="21"/>
      <c r="U8" s="21"/>
      <c r="V8" s="21"/>
      <c r="W8" s="21"/>
    </row>
    <row r="9" spans="1:23" s="4" customFormat="1" ht="15" customHeight="1" x14ac:dyDescent="0.3">
      <c r="A9" s="16"/>
      <c r="B9" s="9"/>
      <c r="D9" s="3"/>
      <c r="E9" s="3"/>
      <c r="F9" s="3"/>
      <c r="G9" s="3"/>
      <c r="H9" s="3"/>
      <c r="I9" s="3"/>
      <c r="J9" s="3"/>
      <c r="K9" s="3"/>
      <c r="L9" s="3"/>
      <c r="M9" s="3"/>
      <c r="N9" s="3"/>
      <c r="O9" s="3"/>
      <c r="P9" s="3"/>
      <c r="Q9" s="3"/>
      <c r="R9" s="3"/>
      <c r="S9" s="3"/>
      <c r="T9" s="3"/>
      <c r="U9" s="3"/>
      <c r="V9" s="3"/>
      <c r="W9" s="3"/>
    </row>
    <row r="10" spans="1:23" ht="30" customHeight="1" x14ac:dyDescent="0.3">
      <c r="A10" s="16"/>
      <c r="B10" s="18" t="s">
        <v>34</v>
      </c>
      <c r="C10" s="6" t="s">
        <v>4</v>
      </c>
      <c r="D10" s="20"/>
      <c r="E10" s="20"/>
      <c r="F10" s="20"/>
      <c r="G10" s="20"/>
      <c r="H10" s="20"/>
      <c r="I10" s="20"/>
      <c r="J10" s="20"/>
      <c r="K10" s="20"/>
      <c r="L10" s="20"/>
      <c r="M10" s="20"/>
      <c r="N10" s="20"/>
      <c r="O10" s="20"/>
      <c r="P10" s="20"/>
      <c r="Q10" s="20"/>
      <c r="R10" s="20"/>
      <c r="S10" s="20"/>
      <c r="T10" s="20"/>
      <c r="U10" s="20"/>
      <c r="V10" s="20"/>
      <c r="W10" s="20"/>
    </row>
    <row r="11" spans="1:23" ht="30" customHeight="1" x14ac:dyDescent="0.3">
      <c r="A11" s="16"/>
      <c r="B11" s="18"/>
      <c r="C11" s="8" t="s">
        <v>5</v>
      </c>
      <c r="D11" s="21"/>
      <c r="E11" s="21"/>
      <c r="F11" s="21"/>
      <c r="G11" s="21"/>
      <c r="H11" s="21"/>
      <c r="I11" s="21"/>
      <c r="J11" s="21"/>
      <c r="K11" s="21"/>
      <c r="L11" s="21"/>
      <c r="M11" s="21"/>
      <c r="N11" s="21"/>
      <c r="O11" s="21"/>
      <c r="P11" s="21"/>
      <c r="Q11" s="21"/>
      <c r="R11" s="21"/>
      <c r="S11" s="21"/>
      <c r="T11" s="21"/>
      <c r="U11" s="21"/>
      <c r="V11" s="21"/>
      <c r="W11" s="21"/>
    </row>
    <row r="12" spans="1:23" x14ac:dyDescent="0.3">
      <c r="A12" s="16"/>
      <c r="B12" s="9"/>
      <c r="C12" s="4"/>
      <c r="D12" s="3"/>
      <c r="E12" s="3"/>
      <c r="F12" s="3"/>
      <c r="G12" s="3"/>
      <c r="H12" s="3"/>
      <c r="I12" s="3"/>
      <c r="J12" s="3"/>
      <c r="K12" s="3"/>
      <c r="L12" s="3"/>
      <c r="M12" s="3"/>
      <c r="N12" s="3"/>
      <c r="O12" s="3"/>
      <c r="P12" s="3"/>
      <c r="Q12" s="3"/>
      <c r="R12" s="3"/>
      <c r="S12" s="3"/>
      <c r="T12" s="3"/>
      <c r="U12" s="3"/>
      <c r="V12" s="3"/>
      <c r="W12" s="3"/>
    </row>
    <row r="13" spans="1:23" ht="30" customHeight="1" x14ac:dyDescent="0.3">
      <c r="A13" s="16"/>
      <c r="B13" s="18" t="s">
        <v>35</v>
      </c>
      <c r="C13" s="6" t="s">
        <v>4</v>
      </c>
      <c r="D13" s="20"/>
      <c r="E13" s="20"/>
      <c r="F13" s="20"/>
      <c r="G13" s="20"/>
      <c r="H13" s="20"/>
      <c r="I13" s="20"/>
      <c r="J13" s="20"/>
      <c r="K13" s="20"/>
      <c r="L13" s="20"/>
      <c r="M13" s="20"/>
      <c r="N13" s="20"/>
      <c r="O13" s="20"/>
      <c r="P13" s="20"/>
      <c r="Q13" s="20"/>
      <c r="R13" s="20"/>
      <c r="S13" s="20"/>
      <c r="T13" s="20"/>
      <c r="U13" s="20"/>
      <c r="V13" s="20"/>
      <c r="W13" s="20"/>
    </row>
    <row r="14" spans="1:23" ht="30" customHeight="1" x14ac:dyDescent="0.3">
      <c r="A14" s="17"/>
      <c r="B14" s="18"/>
      <c r="C14" s="8" t="s">
        <v>5</v>
      </c>
      <c r="D14" s="21"/>
      <c r="E14" s="21"/>
      <c r="F14" s="21"/>
      <c r="G14" s="21"/>
      <c r="H14" s="21"/>
      <c r="I14" s="21"/>
      <c r="J14" s="21"/>
      <c r="K14" s="21"/>
      <c r="L14" s="21"/>
      <c r="M14" s="21"/>
      <c r="N14" s="21"/>
      <c r="O14" s="21"/>
      <c r="P14" s="21"/>
      <c r="Q14" s="21"/>
      <c r="R14" s="21"/>
      <c r="S14" s="21"/>
      <c r="T14" s="21"/>
      <c r="U14" s="21"/>
      <c r="V14" s="21"/>
      <c r="W14" s="21"/>
    </row>
    <row r="15" spans="1:23" s="4" customFormat="1" x14ac:dyDescent="0.3">
      <c r="B15" s="9"/>
      <c r="D15" s="3"/>
      <c r="E15" s="3"/>
      <c r="F15" s="3"/>
      <c r="G15" s="3"/>
      <c r="H15" s="3"/>
      <c r="I15" s="3"/>
      <c r="J15" s="3"/>
      <c r="K15" s="3"/>
      <c r="L15" s="3"/>
      <c r="M15" s="3"/>
      <c r="N15" s="3"/>
      <c r="O15" s="3"/>
      <c r="P15" s="3"/>
      <c r="Q15" s="3"/>
      <c r="R15" s="3"/>
      <c r="S15" s="3"/>
      <c r="T15" s="3"/>
      <c r="U15" s="3"/>
      <c r="V15" s="3"/>
      <c r="W15" s="3"/>
    </row>
    <row r="16" spans="1:23" ht="30" customHeight="1" x14ac:dyDescent="0.3">
      <c r="A16" s="15" t="s">
        <v>36</v>
      </c>
      <c r="B16" s="11" t="s">
        <v>37</v>
      </c>
      <c r="C16" s="6" t="s">
        <v>4</v>
      </c>
      <c r="D16" s="20"/>
      <c r="E16" s="20"/>
      <c r="F16" s="20"/>
      <c r="G16" s="20"/>
      <c r="H16" s="20"/>
      <c r="I16" s="20"/>
      <c r="J16" s="20"/>
      <c r="K16" s="20"/>
      <c r="L16" s="20"/>
      <c r="M16" s="20"/>
      <c r="N16" s="20"/>
      <c r="O16" s="20"/>
      <c r="P16" s="20"/>
      <c r="Q16" s="20"/>
      <c r="R16" s="20"/>
      <c r="S16" s="20"/>
      <c r="T16" s="20"/>
      <c r="U16" s="20"/>
      <c r="V16" s="20"/>
      <c r="W16" s="20"/>
    </row>
    <row r="17" spans="1:23" ht="30" customHeight="1" x14ac:dyDescent="0.3">
      <c r="A17" s="16"/>
      <c r="B17" s="12"/>
      <c r="C17" s="8" t="s">
        <v>5</v>
      </c>
      <c r="D17" s="21"/>
      <c r="E17" s="21"/>
      <c r="F17" s="21"/>
      <c r="G17" s="21"/>
      <c r="H17" s="21"/>
      <c r="I17" s="21"/>
      <c r="J17" s="21"/>
      <c r="K17" s="21"/>
      <c r="L17" s="21"/>
      <c r="M17" s="21"/>
      <c r="N17" s="21"/>
      <c r="O17" s="21"/>
      <c r="P17" s="21"/>
      <c r="Q17" s="21"/>
      <c r="R17" s="21"/>
      <c r="S17" s="21"/>
      <c r="T17" s="21"/>
      <c r="U17" s="21"/>
      <c r="V17" s="21"/>
      <c r="W17" s="21"/>
    </row>
    <row r="18" spans="1:23" s="4" customFormat="1" ht="18" customHeight="1" x14ac:dyDescent="0.3">
      <c r="A18" s="16"/>
      <c r="B18" s="9"/>
      <c r="D18" s="3"/>
      <c r="E18" s="3"/>
      <c r="F18" s="3"/>
      <c r="G18" s="3"/>
      <c r="H18" s="3"/>
      <c r="I18" s="3"/>
      <c r="J18" s="3"/>
      <c r="K18" s="3"/>
      <c r="L18" s="3"/>
      <c r="M18" s="3"/>
      <c r="N18" s="3"/>
      <c r="O18" s="3"/>
      <c r="P18" s="3"/>
      <c r="Q18" s="3"/>
      <c r="R18" s="3"/>
      <c r="S18" s="3"/>
      <c r="T18" s="3"/>
      <c r="U18" s="3"/>
      <c r="V18" s="3"/>
      <c r="W18" s="3"/>
    </row>
    <row r="19" spans="1:23" ht="30" customHeight="1" x14ac:dyDescent="0.3">
      <c r="A19" s="16"/>
      <c r="B19" s="11" t="s">
        <v>38</v>
      </c>
      <c r="C19" s="6" t="s">
        <v>4</v>
      </c>
      <c r="D19" s="20"/>
      <c r="E19" s="20"/>
      <c r="F19" s="20"/>
      <c r="G19" s="20"/>
      <c r="H19" s="20"/>
      <c r="I19" s="20"/>
      <c r="J19" s="20"/>
      <c r="K19" s="20"/>
      <c r="L19" s="20"/>
      <c r="M19" s="20"/>
      <c r="N19" s="20"/>
      <c r="O19" s="20"/>
      <c r="P19" s="20"/>
      <c r="Q19" s="20"/>
      <c r="R19" s="20"/>
      <c r="S19" s="20"/>
      <c r="T19" s="20"/>
      <c r="U19" s="20"/>
      <c r="V19" s="20"/>
      <c r="W19" s="20"/>
    </row>
    <row r="20" spans="1:23" ht="30" customHeight="1" x14ac:dyDescent="0.3">
      <c r="A20" s="17"/>
      <c r="B20" s="12"/>
      <c r="C20" s="8" t="s">
        <v>5</v>
      </c>
      <c r="D20" s="21"/>
      <c r="E20" s="21"/>
      <c r="F20" s="21"/>
      <c r="G20" s="21"/>
      <c r="H20" s="21"/>
      <c r="I20" s="21"/>
      <c r="J20" s="21"/>
      <c r="K20" s="21"/>
      <c r="L20" s="21"/>
      <c r="M20" s="21"/>
      <c r="N20" s="21"/>
      <c r="O20" s="21"/>
      <c r="P20" s="21"/>
      <c r="Q20" s="21"/>
      <c r="R20" s="21"/>
      <c r="S20" s="21"/>
      <c r="T20" s="21"/>
      <c r="U20" s="21"/>
      <c r="V20" s="21"/>
      <c r="W20" s="21"/>
    </row>
    <row r="21" spans="1:23" s="4" customFormat="1" x14ac:dyDescent="0.3">
      <c r="B21" s="9"/>
      <c r="D21" s="3"/>
      <c r="E21" s="3"/>
      <c r="F21" s="3"/>
      <c r="G21" s="3"/>
      <c r="H21" s="3"/>
      <c r="I21" s="3"/>
      <c r="J21" s="3"/>
      <c r="K21" s="3"/>
      <c r="L21" s="3"/>
      <c r="M21" s="3"/>
      <c r="N21" s="3"/>
      <c r="O21" s="3"/>
      <c r="P21" s="3"/>
      <c r="Q21" s="3"/>
      <c r="R21" s="3"/>
      <c r="S21" s="3"/>
      <c r="T21" s="3"/>
      <c r="U21" s="3"/>
      <c r="V21" s="3"/>
      <c r="W21" s="3"/>
    </row>
    <row r="22" spans="1:23" ht="30" customHeight="1" x14ac:dyDescent="0.3">
      <c r="A22" s="15" t="s">
        <v>39</v>
      </c>
      <c r="B22" s="13" t="s">
        <v>40</v>
      </c>
      <c r="C22" s="6" t="s">
        <v>4</v>
      </c>
      <c r="D22" s="20"/>
      <c r="E22" s="20"/>
      <c r="F22" s="20"/>
      <c r="G22" s="20"/>
      <c r="H22" s="20"/>
      <c r="I22" s="20"/>
      <c r="J22" s="20"/>
      <c r="K22" s="20"/>
      <c r="L22" s="20"/>
      <c r="M22" s="20"/>
      <c r="N22" s="20"/>
      <c r="O22" s="20"/>
      <c r="P22" s="20"/>
      <c r="Q22" s="20"/>
      <c r="R22" s="20"/>
      <c r="S22" s="20"/>
      <c r="T22" s="20"/>
      <c r="U22" s="20"/>
      <c r="V22" s="20"/>
      <c r="W22" s="20"/>
    </row>
    <row r="23" spans="1:23" ht="30" customHeight="1" x14ac:dyDescent="0.3">
      <c r="A23" s="16"/>
      <c r="B23" s="14"/>
      <c r="C23" s="8" t="s">
        <v>5</v>
      </c>
      <c r="D23" s="21"/>
      <c r="E23" s="21"/>
      <c r="F23" s="21"/>
      <c r="G23" s="21"/>
      <c r="H23" s="21"/>
      <c r="I23" s="21"/>
      <c r="J23" s="21"/>
      <c r="K23" s="21"/>
      <c r="L23" s="21"/>
      <c r="M23" s="21"/>
      <c r="N23" s="21"/>
      <c r="O23" s="21"/>
      <c r="P23" s="21"/>
      <c r="Q23" s="21"/>
      <c r="R23" s="21"/>
      <c r="S23" s="21"/>
      <c r="T23" s="21"/>
      <c r="U23" s="21"/>
      <c r="V23" s="21"/>
      <c r="W23" s="21"/>
    </row>
    <row r="24" spans="1:23" s="4" customFormat="1" x14ac:dyDescent="0.3">
      <c r="A24" s="16"/>
      <c r="B24" s="9"/>
      <c r="D24" s="3"/>
      <c r="E24" s="3"/>
      <c r="F24" s="3"/>
      <c r="G24" s="3"/>
      <c r="H24" s="3"/>
      <c r="I24" s="3"/>
      <c r="J24" s="3"/>
      <c r="K24" s="3"/>
      <c r="L24" s="3"/>
      <c r="M24" s="3"/>
      <c r="N24" s="3"/>
      <c r="O24" s="3"/>
      <c r="P24" s="3"/>
      <c r="Q24" s="3"/>
      <c r="R24" s="3"/>
      <c r="S24" s="3"/>
      <c r="T24" s="3"/>
      <c r="U24" s="3"/>
      <c r="V24" s="3"/>
      <c r="W24" s="3"/>
    </row>
    <row r="25" spans="1:23" ht="30" customHeight="1" x14ac:dyDescent="0.3">
      <c r="A25" s="16"/>
      <c r="B25" s="13" t="s">
        <v>41</v>
      </c>
      <c r="C25" s="6" t="s">
        <v>4</v>
      </c>
      <c r="D25" s="20"/>
      <c r="E25" s="20"/>
      <c r="F25" s="20"/>
      <c r="G25" s="20"/>
      <c r="H25" s="20"/>
      <c r="I25" s="20"/>
      <c r="J25" s="20"/>
      <c r="K25" s="20"/>
      <c r="L25" s="20"/>
      <c r="M25" s="20"/>
      <c r="N25" s="20"/>
      <c r="O25" s="20"/>
      <c r="P25" s="20"/>
      <c r="Q25" s="20"/>
      <c r="R25" s="20"/>
      <c r="S25" s="20"/>
      <c r="T25" s="20"/>
      <c r="U25" s="20"/>
      <c r="V25" s="20"/>
      <c r="W25" s="20"/>
    </row>
    <row r="26" spans="1:23" ht="30" customHeight="1" x14ac:dyDescent="0.3">
      <c r="A26" s="16"/>
      <c r="B26" s="14"/>
      <c r="C26" s="8" t="s">
        <v>5</v>
      </c>
      <c r="D26" s="21"/>
      <c r="E26" s="21"/>
      <c r="F26" s="21"/>
      <c r="G26" s="21"/>
      <c r="H26" s="21"/>
      <c r="I26" s="21"/>
      <c r="J26" s="21"/>
      <c r="K26" s="21"/>
      <c r="L26" s="21"/>
      <c r="M26" s="21"/>
      <c r="N26" s="21"/>
      <c r="O26" s="21"/>
      <c r="P26" s="21"/>
      <c r="Q26" s="21"/>
      <c r="R26" s="21"/>
      <c r="S26" s="21"/>
      <c r="T26" s="21"/>
      <c r="U26" s="21"/>
      <c r="V26" s="21"/>
      <c r="W26" s="21"/>
    </row>
    <row r="27" spans="1:23" s="4" customFormat="1" x14ac:dyDescent="0.3">
      <c r="A27" s="16"/>
      <c r="B27" s="9"/>
      <c r="D27" s="3"/>
      <c r="E27" s="3"/>
      <c r="F27" s="3"/>
      <c r="G27" s="3"/>
      <c r="H27" s="3"/>
      <c r="I27" s="3"/>
      <c r="J27" s="3"/>
      <c r="K27" s="3"/>
      <c r="L27" s="3"/>
      <c r="M27" s="3"/>
      <c r="N27" s="3"/>
      <c r="O27" s="3"/>
      <c r="P27" s="3"/>
      <c r="Q27" s="3"/>
      <c r="R27" s="3"/>
      <c r="S27" s="3"/>
      <c r="T27" s="3"/>
      <c r="U27" s="3"/>
      <c r="V27" s="3"/>
      <c r="W27" s="3"/>
    </row>
    <row r="28" spans="1:23" ht="30" customHeight="1" x14ac:dyDescent="0.3">
      <c r="A28" s="16"/>
      <c r="B28" s="13" t="s">
        <v>42</v>
      </c>
      <c r="C28" s="6" t="s">
        <v>4</v>
      </c>
      <c r="D28" s="20"/>
      <c r="E28" s="20"/>
      <c r="F28" s="20"/>
      <c r="G28" s="20"/>
      <c r="H28" s="20"/>
      <c r="I28" s="20"/>
      <c r="J28" s="20"/>
      <c r="K28" s="20"/>
      <c r="L28" s="20"/>
      <c r="M28" s="20"/>
      <c r="N28" s="20"/>
      <c r="O28" s="20"/>
      <c r="P28" s="20"/>
      <c r="Q28" s="20"/>
      <c r="R28" s="20"/>
      <c r="S28" s="20"/>
      <c r="T28" s="20"/>
      <c r="U28" s="20"/>
      <c r="V28" s="20"/>
      <c r="W28" s="20"/>
    </row>
    <row r="29" spans="1:23" ht="30" customHeight="1" x14ac:dyDescent="0.3">
      <c r="A29" s="17"/>
      <c r="B29" s="14"/>
      <c r="C29" s="8" t="s">
        <v>5</v>
      </c>
      <c r="D29" s="21"/>
      <c r="E29" s="21"/>
      <c r="F29" s="21"/>
      <c r="G29" s="21"/>
      <c r="H29" s="21"/>
      <c r="I29" s="21"/>
      <c r="J29" s="21"/>
      <c r="K29" s="21"/>
      <c r="L29" s="21"/>
      <c r="M29" s="21"/>
      <c r="N29" s="21"/>
      <c r="O29" s="21"/>
      <c r="P29" s="21"/>
      <c r="Q29" s="21"/>
      <c r="R29" s="21"/>
      <c r="S29" s="21"/>
      <c r="T29" s="21"/>
      <c r="U29" s="21"/>
      <c r="V29" s="21"/>
      <c r="W29" s="21"/>
    </row>
    <row r="30" spans="1:23" s="4" customFormat="1" x14ac:dyDescent="0.3">
      <c r="B30" s="9"/>
      <c r="D30" s="3"/>
      <c r="E30" s="3"/>
      <c r="F30" s="3"/>
      <c r="G30" s="3"/>
      <c r="H30" s="3"/>
      <c r="I30" s="3"/>
      <c r="J30" s="3"/>
      <c r="K30" s="3"/>
      <c r="L30" s="3"/>
      <c r="M30" s="3"/>
      <c r="N30" s="3"/>
      <c r="O30" s="3"/>
      <c r="P30" s="3"/>
      <c r="Q30" s="3"/>
      <c r="R30" s="3"/>
      <c r="S30" s="3"/>
      <c r="T30" s="3"/>
      <c r="U30" s="3"/>
      <c r="V30" s="3"/>
      <c r="W30" s="3"/>
    </row>
    <row r="31" spans="1:23" ht="30" customHeight="1" x14ac:dyDescent="0.3">
      <c r="A31" s="15" t="s">
        <v>46</v>
      </c>
      <c r="B31" s="13" t="s">
        <v>43</v>
      </c>
      <c r="C31" s="6" t="s">
        <v>4</v>
      </c>
      <c r="D31" s="20"/>
      <c r="E31" s="20"/>
      <c r="F31" s="20"/>
      <c r="G31" s="20"/>
      <c r="H31" s="20"/>
      <c r="I31" s="20"/>
      <c r="J31" s="20"/>
      <c r="K31" s="20"/>
      <c r="L31" s="20"/>
      <c r="M31" s="20"/>
      <c r="N31" s="20"/>
      <c r="O31" s="20"/>
      <c r="P31" s="20"/>
      <c r="Q31" s="20"/>
      <c r="R31" s="20"/>
      <c r="S31" s="20"/>
      <c r="T31" s="20"/>
      <c r="U31" s="20"/>
      <c r="V31" s="20"/>
      <c r="W31" s="20"/>
    </row>
    <row r="32" spans="1:23" ht="30" customHeight="1" x14ac:dyDescent="0.3">
      <c r="A32" s="16"/>
      <c r="B32" s="14"/>
      <c r="C32" s="8" t="s">
        <v>5</v>
      </c>
      <c r="D32" s="21"/>
      <c r="E32" s="21"/>
      <c r="F32" s="21"/>
      <c r="G32" s="21"/>
      <c r="H32" s="21"/>
      <c r="I32" s="21"/>
      <c r="J32" s="21"/>
      <c r="K32" s="21"/>
      <c r="L32" s="21"/>
      <c r="M32" s="21"/>
      <c r="N32" s="21"/>
      <c r="O32" s="21"/>
      <c r="P32" s="21"/>
      <c r="Q32" s="21"/>
      <c r="R32" s="21"/>
      <c r="S32" s="21"/>
      <c r="T32" s="21"/>
      <c r="U32" s="21"/>
      <c r="V32" s="21"/>
      <c r="W32" s="21"/>
    </row>
    <row r="33" spans="1:23" s="4" customFormat="1" x14ac:dyDescent="0.3">
      <c r="A33" s="16"/>
      <c r="B33" s="9"/>
      <c r="D33" s="3"/>
      <c r="E33" s="3"/>
      <c r="F33" s="3"/>
      <c r="G33" s="3"/>
      <c r="H33" s="3"/>
      <c r="I33" s="3"/>
      <c r="J33" s="3"/>
      <c r="K33" s="3"/>
      <c r="L33" s="3"/>
      <c r="M33" s="3"/>
      <c r="N33" s="3"/>
      <c r="O33" s="3"/>
      <c r="P33" s="3"/>
      <c r="Q33" s="3"/>
      <c r="R33" s="3"/>
      <c r="S33" s="3"/>
      <c r="T33" s="3"/>
      <c r="U33" s="3"/>
      <c r="V33" s="3"/>
      <c r="W33" s="3"/>
    </row>
    <row r="34" spans="1:23" ht="30" customHeight="1" x14ac:dyDescent="0.3">
      <c r="A34" s="16"/>
      <c r="B34" s="13" t="s">
        <v>44</v>
      </c>
      <c r="C34" s="6" t="s">
        <v>4</v>
      </c>
      <c r="D34" s="20"/>
      <c r="E34" s="20"/>
      <c r="F34" s="20"/>
      <c r="G34" s="20"/>
      <c r="H34" s="20"/>
      <c r="I34" s="20"/>
      <c r="J34" s="20"/>
      <c r="K34" s="20"/>
      <c r="L34" s="20"/>
      <c r="M34" s="20"/>
      <c r="N34" s="20"/>
      <c r="O34" s="20"/>
      <c r="P34" s="20"/>
      <c r="Q34" s="20"/>
      <c r="R34" s="20"/>
      <c r="S34" s="20"/>
      <c r="T34" s="20"/>
      <c r="U34" s="20"/>
      <c r="V34" s="20"/>
      <c r="W34" s="20"/>
    </row>
    <row r="35" spans="1:23" ht="30" customHeight="1" x14ac:dyDescent="0.3">
      <c r="A35" s="16"/>
      <c r="B35" s="14"/>
      <c r="C35" s="8" t="s">
        <v>5</v>
      </c>
      <c r="D35" s="21"/>
      <c r="E35" s="21"/>
      <c r="F35" s="21"/>
      <c r="G35" s="21"/>
      <c r="H35" s="21"/>
      <c r="I35" s="21"/>
      <c r="J35" s="21"/>
      <c r="K35" s="21"/>
      <c r="L35" s="21"/>
      <c r="M35" s="21"/>
      <c r="N35" s="21"/>
      <c r="O35" s="21"/>
      <c r="P35" s="21"/>
      <c r="Q35" s="21"/>
      <c r="R35" s="21"/>
      <c r="S35" s="21"/>
      <c r="T35" s="21"/>
      <c r="U35" s="21"/>
      <c r="V35" s="21"/>
      <c r="W35" s="21"/>
    </row>
    <row r="36" spans="1:23" s="4" customFormat="1" x14ac:dyDescent="0.3">
      <c r="A36" s="16"/>
      <c r="B36" s="9"/>
      <c r="D36" s="3"/>
      <c r="E36" s="3"/>
      <c r="F36" s="3"/>
      <c r="G36" s="3"/>
      <c r="H36" s="3"/>
      <c r="I36" s="3"/>
      <c r="J36" s="3"/>
      <c r="K36" s="3"/>
      <c r="L36" s="3"/>
      <c r="M36" s="3"/>
      <c r="N36" s="3"/>
      <c r="O36" s="3"/>
      <c r="P36" s="3"/>
      <c r="Q36" s="3"/>
      <c r="R36" s="3"/>
      <c r="S36" s="3"/>
      <c r="T36" s="3"/>
      <c r="U36" s="3"/>
      <c r="V36" s="3"/>
      <c r="W36" s="3"/>
    </row>
    <row r="37" spans="1:23" ht="30" customHeight="1" x14ac:dyDescent="0.3">
      <c r="A37" s="16"/>
      <c r="B37" s="13" t="s">
        <v>45</v>
      </c>
      <c r="C37" s="6" t="s">
        <v>4</v>
      </c>
      <c r="D37" s="20"/>
      <c r="E37" s="20"/>
      <c r="F37" s="20"/>
      <c r="G37" s="20"/>
      <c r="H37" s="20"/>
      <c r="I37" s="20"/>
      <c r="J37" s="20"/>
      <c r="K37" s="20"/>
      <c r="L37" s="20"/>
      <c r="M37" s="20"/>
      <c r="N37" s="20"/>
      <c r="O37" s="20"/>
      <c r="P37" s="20"/>
      <c r="Q37" s="20"/>
      <c r="R37" s="20"/>
      <c r="S37" s="20"/>
      <c r="T37" s="20"/>
      <c r="U37" s="20"/>
      <c r="V37" s="20"/>
      <c r="W37" s="20"/>
    </row>
    <row r="38" spans="1:23" ht="30" customHeight="1" x14ac:dyDescent="0.3">
      <c r="A38" s="17"/>
      <c r="B38" s="14"/>
      <c r="C38" s="8" t="s">
        <v>5</v>
      </c>
      <c r="D38" s="21"/>
      <c r="E38" s="21"/>
      <c r="F38" s="21"/>
      <c r="G38" s="21"/>
      <c r="H38" s="21"/>
      <c r="I38" s="21"/>
      <c r="J38" s="21"/>
      <c r="K38" s="21"/>
      <c r="L38" s="21"/>
      <c r="M38" s="21"/>
      <c r="N38" s="21"/>
      <c r="O38" s="21"/>
      <c r="P38" s="21"/>
      <c r="Q38" s="21"/>
      <c r="R38" s="21"/>
      <c r="S38" s="21"/>
      <c r="T38" s="21"/>
      <c r="U38" s="21"/>
      <c r="V38" s="21"/>
      <c r="W38" s="21"/>
    </row>
    <row r="39" spans="1:23" s="4" customFormat="1" x14ac:dyDescent="0.3">
      <c r="B39" s="9"/>
      <c r="D39" s="3"/>
      <c r="E39" s="3"/>
      <c r="F39" s="3"/>
      <c r="G39" s="3"/>
      <c r="H39" s="3"/>
      <c r="I39" s="3"/>
      <c r="J39" s="3"/>
      <c r="K39" s="3"/>
      <c r="L39" s="3"/>
      <c r="M39" s="3"/>
      <c r="N39" s="3"/>
      <c r="O39" s="3"/>
      <c r="P39" s="3"/>
      <c r="Q39" s="3"/>
      <c r="R39" s="3"/>
      <c r="S39" s="3"/>
      <c r="T39" s="3"/>
      <c r="U39" s="3"/>
      <c r="V39" s="3"/>
      <c r="W39" s="3"/>
    </row>
    <row r="40" spans="1:23" ht="32.4" customHeight="1" x14ac:dyDescent="0.3">
      <c r="A40" s="15" t="s">
        <v>47</v>
      </c>
      <c r="B40" s="13" t="s">
        <v>48</v>
      </c>
      <c r="C40" s="6" t="s">
        <v>4</v>
      </c>
      <c r="D40" s="7"/>
      <c r="E40" s="7"/>
      <c r="F40" s="7"/>
      <c r="G40" s="7"/>
      <c r="H40" s="7"/>
      <c r="I40" s="7"/>
      <c r="J40" s="7"/>
      <c r="K40" s="7"/>
      <c r="L40" s="7"/>
      <c r="M40" s="7"/>
      <c r="N40" s="7"/>
      <c r="O40" s="7"/>
      <c r="P40" s="7"/>
      <c r="Q40" s="7"/>
      <c r="R40" s="7"/>
      <c r="S40" s="7"/>
      <c r="T40" s="7"/>
      <c r="U40" s="7"/>
      <c r="V40" s="7"/>
      <c r="W40" s="7"/>
    </row>
    <row r="41" spans="1:23" ht="32.4" customHeight="1" x14ac:dyDescent="0.3">
      <c r="A41" s="17"/>
      <c r="B41" s="14"/>
      <c r="C41" s="8" t="s">
        <v>5</v>
      </c>
      <c r="D41" s="5"/>
      <c r="E41" s="5"/>
      <c r="F41" s="5"/>
      <c r="G41" s="5"/>
      <c r="H41" s="5"/>
      <c r="I41" s="5"/>
      <c r="J41" s="5"/>
      <c r="K41" s="5"/>
      <c r="L41" s="5"/>
      <c r="M41" s="5"/>
      <c r="N41" s="5"/>
      <c r="O41" s="5"/>
      <c r="P41" s="5"/>
      <c r="Q41" s="5"/>
      <c r="R41" s="5"/>
      <c r="S41" s="5"/>
      <c r="T41" s="5"/>
      <c r="U41" s="5"/>
      <c r="V41" s="5"/>
      <c r="W41" s="5"/>
    </row>
    <row r="42" spans="1:23" s="4" customFormat="1" x14ac:dyDescent="0.3">
      <c r="B42" s="9"/>
      <c r="D42" s="3"/>
      <c r="E42" s="3"/>
      <c r="F42" s="3"/>
      <c r="G42" s="3"/>
      <c r="H42" s="3"/>
      <c r="I42" s="3"/>
      <c r="J42" s="3"/>
      <c r="K42" s="3"/>
      <c r="L42" s="3"/>
      <c r="M42" s="3"/>
      <c r="N42" s="3"/>
      <c r="O42" s="3"/>
      <c r="P42" s="3"/>
      <c r="Q42" s="3"/>
      <c r="R42" s="3"/>
      <c r="S42" s="3"/>
      <c r="T42" s="3"/>
      <c r="U42" s="3"/>
      <c r="V42" s="3"/>
      <c r="W42" s="3"/>
    </row>
    <row r="43" spans="1:23" s="4" customFormat="1" x14ac:dyDescent="0.3"/>
    <row r="44" spans="1:23" s="4" customFormat="1" x14ac:dyDescent="0.3"/>
    <row r="45" spans="1:23" s="4" customFormat="1" x14ac:dyDescent="0.3"/>
    <row r="46" spans="1:23" s="4" customFormat="1" x14ac:dyDescent="0.3"/>
    <row r="47" spans="1:23" s="4" customFormat="1" x14ac:dyDescent="0.3"/>
    <row r="48" spans="1:23"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sheetData>
  <sheetProtection algorithmName="SHA-512" hashValue="qMnDNGyvZqFk50nfeMaWMK21OEnJw2cELYffRPphb8/nuICMFm0hvHuUy9b5G5Qn/gGtb1ub5HeHhB4iLwJxAg==" saltValue="qV2F6KMDLEIRQewixpxxxw==" spinCount="100000" sheet="1" objects="1" scenarios="1"/>
  <mergeCells count="18">
    <mergeCell ref="E3:Q3"/>
    <mergeCell ref="B22:B23"/>
    <mergeCell ref="B25:B26"/>
    <mergeCell ref="B28:B29"/>
    <mergeCell ref="A22:A29"/>
    <mergeCell ref="B7:B8"/>
    <mergeCell ref="A7:A14"/>
    <mergeCell ref="B10:B11"/>
    <mergeCell ref="B13:B14"/>
    <mergeCell ref="B16:B17"/>
    <mergeCell ref="B19:B20"/>
    <mergeCell ref="A16:A20"/>
    <mergeCell ref="B31:B32"/>
    <mergeCell ref="B34:B35"/>
    <mergeCell ref="B37:B38"/>
    <mergeCell ref="A31:A38"/>
    <mergeCell ref="B40:B41"/>
    <mergeCell ref="A40:A4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673D0-3DEB-4A72-8D67-91DAC3D8464E}">
  <dimension ref="A1:W410"/>
  <sheetViews>
    <sheetView zoomScale="85" zoomScaleNormal="85" workbookViewId="0"/>
  </sheetViews>
  <sheetFormatPr defaultRowHeight="14.4" x14ac:dyDescent="0.3"/>
  <cols>
    <col min="2" max="2" width="50.77734375" customWidth="1"/>
  </cols>
  <sheetData>
    <row r="1" spans="1:23" s="4" customFormat="1" x14ac:dyDescent="0.3">
      <c r="B1" s="1" t="s">
        <v>0</v>
      </c>
      <c r="C1" s="2" t="e">
        <f>AVERAGE(D8:W8,D11:W11,D14:W14,D17:W17,D20:W20,D23:W23,D26:W26,D29:W29,D32:W32,#REF!,D36:W36,D39:W39,D42:W42,D45:W45,D48:W48,D51:W51,D54:W54,D57:W57,D60:W60,D63:W63,D66:W66,D69:W69,D72:W72,D75:W75,D78:W78,D81:W81,D84:W84,D87:W87,D90:W90,D93:W93,D96:W96)</f>
        <v>#REF!</v>
      </c>
      <c r="D1" s="3"/>
      <c r="E1" s="3"/>
      <c r="F1" s="3"/>
      <c r="G1" s="3"/>
      <c r="H1" s="3"/>
      <c r="I1" s="3"/>
      <c r="J1" s="3"/>
      <c r="K1" s="3"/>
      <c r="L1" s="3"/>
      <c r="M1" s="3"/>
      <c r="N1" s="3"/>
      <c r="O1" s="3"/>
      <c r="P1" s="3"/>
      <c r="Q1" s="3"/>
      <c r="R1" s="3"/>
      <c r="S1" s="3"/>
      <c r="T1" s="3"/>
      <c r="U1" s="3"/>
      <c r="V1" s="3"/>
      <c r="W1" s="3"/>
    </row>
    <row r="2" spans="1:23" s="4" customFormat="1" x14ac:dyDescent="0.3">
      <c r="B2" s="1" t="s">
        <v>1</v>
      </c>
      <c r="C2" s="5" t="e">
        <f>IF(C1&gt;=93,"A",IF(C1&gt;=85,"B",IF(C1&gt;=75,"C",IF(C1&gt;=70,"D","F"))))</f>
        <v>#REF!</v>
      </c>
      <c r="D2" s="3"/>
      <c r="E2" s="3"/>
      <c r="F2" s="3"/>
      <c r="G2" s="3"/>
      <c r="H2" s="3"/>
      <c r="I2" s="3"/>
      <c r="J2" s="3"/>
      <c r="K2" s="3"/>
      <c r="L2" s="3"/>
      <c r="M2" s="3"/>
      <c r="N2" s="3"/>
      <c r="O2" s="3"/>
      <c r="P2" s="3"/>
      <c r="Q2" s="3"/>
      <c r="R2" s="3"/>
      <c r="S2" s="3"/>
      <c r="T2" s="3"/>
      <c r="U2" s="3"/>
      <c r="V2" s="3"/>
      <c r="W2" s="3"/>
    </row>
    <row r="3" spans="1:23" s="4" customFormat="1" x14ac:dyDescent="0.3">
      <c r="B3" s="1" t="s">
        <v>2</v>
      </c>
      <c r="C3" s="5" t="e">
        <f>IF(C1&gt;=93,"4.00",IF(C1&gt;=85,"3.00",IF(C1&gt;=75,"2.00",IF(C1&gt;=70,"1.00","0.00"))))</f>
        <v>#REF!</v>
      </c>
      <c r="D3" s="3"/>
      <c r="E3" s="19" t="s">
        <v>72</v>
      </c>
      <c r="F3" s="19"/>
      <c r="G3" s="19"/>
      <c r="H3" s="19"/>
      <c r="I3" s="19"/>
      <c r="J3" s="19"/>
      <c r="K3" s="19"/>
      <c r="L3" s="19"/>
      <c r="M3" s="19"/>
      <c r="N3" s="19"/>
      <c r="O3" s="19"/>
      <c r="P3" s="19"/>
      <c r="Q3" s="19"/>
      <c r="R3" s="3"/>
      <c r="S3" s="3"/>
      <c r="T3" s="3"/>
      <c r="U3" s="3"/>
      <c r="V3" s="3"/>
      <c r="W3" s="3"/>
    </row>
    <row r="4" spans="1:23" s="4" customFormat="1" x14ac:dyDescent="0.3">
      <c r="D4" s="3"/>
      <c r="E4" s="3"/>
      <c r="F4" s="3"/>
      <c r="G4" s="3"/>
      <c r="H4" s="3"/>
      <c r="I4" s="3"/>
      <c r="J4" s="3"/>
      <c r="K4" s="3"/>
      <c r="L4" s="3"/>
      <c r="M4" s="3"/>
      <c r="N4" s="3"/>
      <c r="O4" s="3"/>
      <c r="P4" s="3"/>
      <c r="Q4" s="3"/>
      <c r="R4" s="3"/>
      <c r="S4" s="3"/>
      <c r="T4" s="3"/>
      <c r="U4" s="3"/>
      <c r="V4" s="3"/>
      <c r="W4" s="3"/>
    </row>
    <row r="5" spans="1:23" s="4" customFormat="1" x14ac:dyDescent="0.3">
      <c r="D5" s="3"/>
      <c r="E5" s="3"/>
      <c r="F5" s="3"/>
      <c r="G5" s="3"/>
      <c r="H5" s="3"/>
      <c r="I5" s="3"/>
      <c r="J5" s="3"/>
      <c r="K5" s="3"/>
      <c r="L5" s="3"/>
      <c r="M5" s="3"/>
      <c r="N5" s="3"/>
      <c r="O5" s="3"/>
      <c r="P5" s="3"/>
      <c r="Q5" s="3"/>
      <c r="R5" s="3"/>
      <c r="S5" s="3"/>
      <c r="T5" s="3"/>
      <c r="U5" s="3"/>
      <c r="V5" s="3"/>
      <c r="W5" s="3"/>
    </row>
    <row r="6" spans="1:23" s="4" customFormat="1" x14ac:dyDescent="0.3">
      <c r="D6" s="3"/>
      <c r="E6" s="3"/>
      <c r="F6" s="3"/>
      <c r="G6" s="3"/>
      <c r="H6" s="3"/>
      <c r="I6" s="3"/>
      <c r="J6" s="3"/>
      <c r="K6" s="3"/>
      <c r="L6" s="3"/>
      <c r="M6" s="3"/>
      <c r="N6" s="3"/>
      <c r="O6" s="3"/>
      <c r="P6" s="3"/>
      <c r="Q6" s="3"/>
      <c r="R6" s="3"/>
      <c r="S6" s="3"/>
      <c r="T6" s="3"/>
      <c r="U6" s="3"/>
      <c r="V6" s="3"/>
      <c r="W6" s="3"/>
    </row>
    <row r="7" spans="1:23" s="4" customFormat="1" ht="30" customHeight="1" x14ac:dyDescent="0.3">
      <c r="A7" s="15" t="s">
        <v>73</v>
      </c>
      <c r="B7" s="10" t="s">
        <v>49</v>
      </c>
      <c r="C7" s="6" t="s">
        <v>4</v>
      </c>
      <c r="D7" s="20"/>
      <c r="E7" s="20"/>
      <c r="F7" s="20"/>
      <c r="G7" s="20"/>
      <c r="H7" s="20"/>
      <c r="I7" s="20"/>
      <c r="J7" s="20"/>
      <c r="K7" s="20"/>
      <c r="L7" s="20"/>
      <c r="M7" s="20"/>
      <c r="N7" s="20"/>
      <c r="O7" s="20"/>
      <c r="P7" s="20"/>
      <c r="Q7" s="20"/>
      <c r="R7" s="20"/>
      <c r="S7" s="20"/>
      <c r="T7" s="20"/>
      <c r="U7" s="20"/>
      <c r="V7" s="20"/>
      <c r="W7" s="20"/>
    </row>
    <row r="8" spans="1:23" s="4" customFormat="1" ht="30" customHeight="1" x14ac:dyDescent="0.3">
      <c r="A8" s="16"/>
      <c r="B8" s="10"/>
      <c r="C8" s="8" t="s">
        <v>5</v>
      </c>
      <c r="D8" s="21"/>
      <c r="E8" s="21"/>
      <c r="F8" s="21"/>
      <c r="G8" s="21"/>
      <c r="H8" s="21"/>
      <c r="I8" s="21"/>
      <c r="J8" s="21"/>
      <c r="K8" s="21"/>
      <c r="L8" s="21"/>
      <c r="M8" s="21"/>
      <c r="N8" s="21"/>
      <c r="O8" s="21"/>
      <c r="P8" s="21"/>
      <c r="Q8" s="21"/>
      <c r="R8" s="21"/>
      <c r="S8" s="21"/>
      <c r="T8" s="21"/>
      <c r="U8" s="21"/>
      <c r="V8" s="21"/>
      <c r="W8" s="21"/>
    </row>
    <row r="9" spans="1:23" s="4" customFormat="1" ht="15" customHeight="1" x14ac:dyDescent="0.3">
      <c r="A9" s="16"/>
      <c r="B9" s="9"/>
      <c r="D9" s="3"/>
      <c r="E9" s="3"/>
      <c r="F9" s="3"/>
      <c r="G9" s="3"/>
      <c r="H9" s="3"/>
      <c r="I9" s="3"/>
      <c r="J9" s="3"/>
      <c r="K9" s="3"/>
      <c r="L9" s="3"/>
      <c r="M9" s="3"/>
      <c r="N9" s="3"/>
      <c r="O9" s="3"/>
      <c r="P9" s="3"/>
      <c r="Q9" s="3"/>
      <c r="R9" s="3"/>
      <c r="S9" s="3"/>
      <c r="T9" s="3"/>
      <c r="U9" s="3"/>
      <c r="V9" s="3"/>
      <c r="W9" s="3"/>
    </row>
    <row r="10" spans="1:23" s="4" customFormat="1" ht="30" customHeight="1" x14ac:dyDescent="0.3">
      <c r="A10" s="16"/>
      <c r="B10" s="10" t="s">
        <v>50</v>
      </c>
      <c r="C10" s="6" t="s">
        <v>4</v>
      </c>
      <c r="D10" s="20"/>
      <c r="E10" s="20"/>
      <c r="F10" s="20"/>
      <c r="G10" s="20"/>
      <c r="H10" s="20"/>
      <c r="I10" s="20"/>
      <c r="J10" s="20"/>
      <c r="K10" s="20"/>
      <c r="L10" s="20"/>
      <c r="M10" s="20"/>
      <c r="N10" s="20"/>
      <c r="O10" s="20"/>
      <c r="P10" s="20"/>
      <c r="Q10" s="20"/>
      <c r="R10" s="20"/>
      <c r="S10" s="20"/>
      <c r="T10" s="20"/>
      <c r="U10" s="20"/>
      <c r="V10" s="20"/>
      <c r="W10" s="20"/>
    </row>
    <row r="11" spans="1:23" s="4" customFormat="1" ht="30" customHeight="1" x14ac:dyDescent="0.3">
      <c r="A11" s="16"/>
      <c r="B11" s="10"/>
      <c r="C11" s="8" t="s">
        <v>5</v>
      </c>
      <c r="D11" s="21"/>
      <c r="E11" s="21"/>
      <c r="F11" s="21"/>
      <c r="G11" s="21"/>
      <c r="H11" s="21"/>
      <c r="I11" s="21"/>
      <c r="J11" s="21"/>
      <c r="K11" s="21"/>
      <c r="L11" s="21"/>
      <c r="M11" s="21"/>
      <c r="N11" s="21"/>
      <c r="O11" s="21"/>
      <c r="P11" s="21"/>
      <c r="Q11" s="21"/>
      <c r="R11" s="21"/>
      <c r="S11" s="21"/>
      <c r="T11" s="21"/>
      <c r="U11" s="21"/>
      <c r="V11" s="21"/>
      <c r="W11" s="21"/>
    </row>
    <row r="12" spans="1:23" s="4" customFormat="1" ht="15" customHeight="1" x14ac:dyDescent="0.3">
      <c r="B12" s="9"/>
      <c r="D12" s="3"/>
      <c r="E12" s="3"/>
      <c r="F12" s="3"/>
      <c r="G12" s="3"/>
      <c r="H12" s="3"/>
      <c r="I12" s="3"/>
      <c r="J12" s="3"/>
      <c r="K12" s="3"/>
      <c r="L12" s="3"/>
      <c r="M12" s="3"/>
      <c r="N12" s="3"/>
      <c r="O12" s="3"/>
      <c r="P12" s="3"/>
      <c r="Q12" s="3"/>
      <c r="R12" s="3"/>
      <c r="S12" s="3"/>
      <c r="T12" s="3"/>
      <c r="U12" s="3"/>
      <c r="V12" s="3"/>
      <c r="W12" s="3"/>
    </row>
    <row r="13" spans="1:23" s="4" customFormat="1" ht="30" customHeight="1" x14ac:dyDescent="0.3">
      <c r="A13" s="15" t="s">
        <v>74</v>
      </c>
      <c r="B13" s="10" t="s">
        <v>51</v>
      </c>
      <c r="C13" s="6" t="s">
        <v>4</v>
      </c>
      <c r="D13" s="20"/>
      <c r="E13" s="20"/>
      <c r="F13" s="20"/>
      <c r="G13" s="20"/>
      <c r="H13" s="20"/>
      <c r="I13" s="20"/>
      <c r="J13" s="20"/>
      <c r="K13" s="20"/>
      <c r="L13" s="20"/>
      <c r="M13" s="20"/>
      <c r="N13" s="20"/>
      <c r="O13" s="20"/>
      <c r="P13" s="20"/>
      <c r="Q13" s="20"/>
      <c r="R13" s="20"/>
      <c r="S13" s="20"/>
      <c r="T13" s="20"/>
      <c r="U13" s="20"/>
      <c r="V13" s="20"/>
      <c r="W13" s="20"/>
    </row>
    <row r="14" spans="1:23" s="4" customFormat="1" ht="30" customHeight="1" x14ac:dyDescent="0.3">
      <c r="A14" s="16"/>
      <c r="B14" s="10"/>
      <c r="C14" s="8" t="s">
        <v>5</v>
      </c>
      <c r="D14" s="21"/>
      <c r="E14" s="21"/>
      <c r="F14" s="21"/>
      <c r="G14" s="21"/>
      <c r="H14" s="21"/>
      <c r="I14" s="21"/>
      <c r="J14" s="21"/>
      <c r="K14" s="21"/>
      <c r="L14" s="21"/>
      <c r="M14" s="21"/>
      <c r="N14" s="21"/>
      <c r="O14" s="21"/>
      <c r="P14" s="21"/>
      <c r="Q14" s="21"/>
      <c r="R14" s="21"/>
      <c r="S14" s="21"/>
      <c r="T14" s="21"/>
      <c r="U14" s="21"/>
      <c r="V14" s="21"/>
      <c r="W14" s="21"/>
    </row>
    <row r="15" spans="1:23" s="4" customFormat="1" ht="15" customHeight="1" x14ac:dyDescent="0.3">
      <c r="A15" s="16"/>
      <c r="B15" s="9"/>
      <c r="D15" s="3"/>
      <c r="E15" s="3"/>
      <c r="F15" s="3"/>
      <c r="G15" s="3"/>
      <c r="H15" s="3"/>
      <c r="I15" s="3"/>
      <c r="J15" s="3"/>
      <c r="K15" s="3"/>
      <c r="L15" s="3"/>
      <c r="M15" s="3"/>
      <c r="N15" s="3"/>
      <c r="O15" s="3"/>
      <c r="P15" s="3"/>
      <c r="Q15" s="3"/>
      <c r="R15" s="3"/>
      <c r="S15" s="3"/>
      <c r="T15" s="3"/>
      <c r="U15" s="3"/>
      <c r="V15" s="3"/>
      <c r="W15" s="3"/>
    </row>
    <row r="16" spans="1:23" s="4" customFormat="1" ht="30" customHeight="1" x14ac:dyDescent="0.3">
      <c r="A16" s="16"/>
      <c r="B16" s="10" t="s">
        <v>52</v>
      </c>
      <c r="C16" s="6" t="s">
        <v>4</v>
      </c>
      <c r="D16" s="20"/>
      <c r="E16" s="20"/>
      <c r="F16" s="20"/>
      <c r="G16" s="20"/>
      <c r="H16" s="20"/>
      <c r="I16" s="20"/>
      <c r="J16" s="20"/>
      <c r="K16" s="20"/>
      <c r="L16" s="20"/>
      <c r="M16" s="20"/>
      <c r="N16" s="20"/>
      <c r="O16" s="20"/>
      <c r="P16" s="20"/>
      <c r="Q16" s="20"/>
      <c r="R16" s="20"/>
      <c r="S16" s="20"/>
      <c r="T16" s="20"/>
      <c r="U16" s="20"/>
      <c r="V16" s="20"/>
      <c r="W16" s="20"/>
    </row>
    <row r="17" spans="1:23" s="4" customFormat="1" ht="30" customHeight="1" x14ac:dyDescent="0.3">
      <c r="A17" s="16"/>
      <c r="B17" s="10"/>
      <c r="C17" s="8" t="s">
        <v>5</v>
      </c>
      <c r="D17" s="21"/>
      <c r="E17" s="21"/>
      <c r="F17" s="21"/>
      <c r="G17" s="21"/>
      <c r="H17" s="21"/>
      <c r="I17" s="21"/>
      <c r="J17" s="21"/>
      <c r="K17" s="21"/>
      <c r="L17" s="21"/>
      <c r="M17" s="21"/>
      <c r="N17" s="21"/>
      <c r="O17" s="21"/>
      <c r="P17" s="21"/>
      <c r="Q17" s="21"/>
      <c r="R17" s="21"/>
      <c r="S17" s="21"/>
      <c r="T17" s="21"/>
      <c r="U17" s="21"/>
      <c r="V17" s="21"/>
      <c r="W17" s="21"/>
    </row>
    <row r="18" spans="1:23" s="4" customFormat="1" ht="15" customHeight="1" x14ac:dyDescent="0.3">
      <c r="B18" s="9"/>
      <c r="D18" s="3"/>
      <c r="E18" s="3"/>
      <c r="F18" s="3"/>
      <c r="G18" s="3"/>
      <c r="H18" s="3"/>
      <c r="I18" s="3"/>
      <c r="J18" s="3"/>
      <c r="K18" s="3"/>
      <c r="L18" s="3"/>
      <c r="M18" s="3"/>
      <c r="N18" s="3"/>
      <c r="O18" s="3"/>
      <c r="P18" s="3"/>
      <c r="Q18" s="3"/>
      <c r="R18" s="3"/>
      <c r="S18" s="3"/>
      <c r="T18" s="3"/>
      <c r="U18" s="3"/>
      <c r="V18" s="3"/>
      <c r="W18" s="3"/>
    </row>
    <row r="19" spans="1:23" s="4" customFormat="1" ht="30" customHeight="1" x14ac:dyDescent="0.3">
      <c r="A19" s="15" t="s">
        <v>75</v>
      </c>
      <c r="B19" s="10" t="s">
        <v>53</v>
      </c>
      <c r="C19" s="6" t="s">
        <v>4</v>
      </c>
      <c r="D19" s="20"/>
      <c r="E19" s="20"/>
      <c r="F19" s="20"/>
      <c r="G19" s="20"/>
      <c r="H19" s="20"/>
      <c r="I19" s="20"/>
      <c r="J19" s="20"/>
      <c r="K19" s="20"/>
      <c r="L19" s="20"/>
      <c r="M19" s="20"/>
      <c r="N19" s="20"/>
      <c r="O19" s="20"/>
      <c r="P19" s="20"/>
      <c r="Q19" s="20"/>
      <c r="R19" s="20"/>
      <c r="S19" s="20"/>
      <c r="T19" s="20"/>
      <c r="U19" s="20"/>
      <c r="V19" s="20"/>
      <c r="W19" s="20"/>
    </row>
    <row r="20" spans="1:23" s="4" customFormat="1" ht="30" customHeight="1" x14ac:dyDescent="0.3">
      <c r="A20" s="16"/>
      <c r="B20" s="10"/>
      <c r="C20" s="8" t="s">
        <v>5</v>
      </c>
      <c r="D20" s="21"/>
      <c r="E20" s="21"/>
      <c r="F20" s="21"/>
      <c r="G20" s="21"/>
      <c r="H20" s="21"/>
      <c r="I20" s="21"/>
      <c r="J20" s="21"/>
      <c r="K20" s="21"/>
      <c r="L20" s="21"/>
      <c r="M20" s="21"/>
      <c r="N20" s="21"/>
      <c r="O20" s="21"/>
      <c r="P20" s="21"/>
      <c r="Q20" s="21"/>
      <c r="R20" s="21"/>
      <c r="S20" s="21"/>
      <c r="T20" s="21"/>
      <c r="U20" s="21"/>
      <c r="V20" s="21"/>
      <c r="W20" s="21"/>
    </row>
    <row r="21" spans="1:23" s="4" customFormat="1" ht="15" customHeight="1" x14ac:dyDescent="0.3">
      <c r="A21" s="16"/>
      <c r="B21" s="9"/>
      <c r="D21" s="3"/>
      <c r="E21" s="3"/>
      <c r="F21" s="3"/>
      <c r="G21" s="3"/>
      <c r="H21" s="3"/>
      <c r="I21" s="3"/>
      <c r="J21" s="3"/>
      <c r="K21" s="3"/>
      <c r="L21" s="3"/>
      <c r="M21" s="3"/>
      <c r="N21" s="3"/>
      <c r="O21" s="3"/>
      <c r="P21" s="3"/>
      <c r="Q21" s="3"/>
      <c r="R21" s="3"/>
      <c r="S21" s="3"/>
      <c r="T21" s="3"/>
      <c r="U21" s="3"/>
      <c r="V21" s="3"/>
      <c r="W21" s="3"/>
    </row>
    <row r="22" spans="1:23" s="4" customFormat="1" ht="30" customHeight="1" x14ac:dyDescent="0.3">
      <c r="A22" s="16"/>
      <c r="B22" s="10" t="s">
        <v>54</v>
      </c>
      <c r="C22" s="6" t="s">
        <v>4</v>
      </c>
      <c r="D22" s="20"/>
      <c r="E22" s="20"/>
      <c r="F22" s="20"/>
      <c r="G22" s="20"/>
      <c r="H22" s="20"/>
      <c r="I22" s="20"/>
      <c r="J22" s="20"/>
      <c r="K22" s="20"/>
      <c r="L22" s="20"/>
      <c r="M22" s="20"/>
      <c r="N22" s="20"/>
      <c r="O22" s="20"/>
      <c r="P22" s="20"/>
      <c r="Q22" s="20"/>
      <c r="R22" s="20"/>
      <c r="S22" s="20"/>
      <c r="T22" s="20"/>
      <c r="U22" s="20"/>
      <c r="V22" s="20"/>
      <c r="W22" s="20"/>
    </row>
    <row r="23" spans="1:23" s="4" customFormat="1" ht="30" customHeight="1" x14ac:dyDescent="0.3">
      <c r="A23" s="16"/>
      <c r="B23" s="10"/>
      <c r="C23" s="8" t="s">
        <v>5</v>
      </c>
      <c r="D23" s="21"/>
      <c r="E23" s="21"/>
      <c r="F23" s="21"/>
      <c r="G23" s="21"/>
      <c r="H23" s="21"/>
      <c r="I23" s="21"/>
      <c r="J23" s="21"/>
      <c r="K23" s="21"/>
      <c r="L23" s="21"/>
      <c r="M23" s="21"/>
      <c r="N23" s="21"/>
      <c r="O23" s="21"/>
      <c r="P23" s="21"/>
      <c r="Q23" s="21"/>
      <c r="R23" s="21"/>
      <c r="S23" s="21"/>
      <c r="T23" s="21"/>
      <c r="U23" s="21"/>
      <c r="V23" s="21"/>
      <c r="W23" s="21"/>
    </row>
    <row r="24" spans="1:23" s="4" customFormat="1" ht="15" customHeight="1" x14ac:dyDescent="0.3">
      <c r="A24" s="16"/>
      <c r="B24" s="9"/>
      <c r="D24" s="3"/>
      <c r="E24" s="3"/>
      <c r="F24" s="3"/>
      <c r="G24" s="3"/>
      <c r="H24" s="3"/>
      <c r="I24" s="3"/>
      <c r="J24" s="3"/>
      <c r="K24" s="3"/>
      <c r="L24" s="3"/>
      <c r="M24" s="3"/>
      <c r="N24" s="3"/>
      <c r="O24" s="3"/>
      <c r="P24" s="3"/>
      <c r="Q24" s="3"/>
      <c r="R24" s="3"/>
      <c r="S24" s="3"/>
      <c r="T24" s="3"/>
      <c r="U24" s="3"/>
      <c r="V24" s="3"/>
      <c r="W24" s="3"/>
    </row>
    <row r="25" spans="1:23" s="4" customFormat="1" ht="30" customHeight="1" x14ac:dyDescent="0.3">
      <c r="A25" s="16"/>
      <c r="B25" s="10" t="s">
        <v>55</v>
      </c>
      <c r="C25" s="6" t="s">
        <v>4</v>
      </c>
      <c r="D25" s="20"/>
      <c r="E25" s="20"/>
      <c r="F25" s="20"/>
      <c r="G25" s="20"/>
      <c r="H25" s="20"/>
      <c r="I25" s="20"/>
      <c r="J25" s="20"/>
      <c r="K25" s="20"/>
      <c r="L25" s="20"/>
      <c r="M25" s="20"/>
      <c r="N25" s="20"/>
      <c r="O25" s="20"/>
      <c r="P25" s="20"/>
      <c r="Q25" s="20"/>
      <c r="R25" s="20"/>
      <c r="S25" s="20"/>
      <c r="T25" s="20"/>
      <c r="U25" s="20"/>
      <c r="V25" s="20"/>
      <c r="W25" s="20"/>
    </row>
    <row r="26" spans="1:23" s="4" customFormat="1" ht="30" customHeight="1" x14ac:dyDescent="0.3">
      <c r="A26" s="16"/>
      <c r="B26" s="10"/>
      <c r="C26" s="8" t="s">
        <v>5</v>
      </c>
      <c r="D26" s="21"/>
      <c r="E26" s="21"/>
      <c r="F26" s="21"/>
      <c r="G26" s="21"/>
      <c r="H26" s="21"/>
      <c r="I26" s="21"/>
      <c r="J26" s="21"/>
      <c r="K26" s="21"/>
      <c r="L26" s="21"/>
      <c r="M26" s="21"/>
      <c r="N26" s="21"/>
      <c r="O26" s="21"/>
      <c r="P26" s="21"/>
      <c r="Q26" s="21"/>
      <c r="R26" s="21"/>
      <c r="S26" s="21"/>
      <c r="T26" s="21"/>
      <c r="U26" s="21"/>
      <c r="V26" s="21"/>
      <c r="W26" s="21"/>
    </row>
    <row r="27" spans="1:23" s="4" customFormat="1" ht="15" customHeight="1" x14ac:dyDescent="0.3">
      <c r="B27" s="9"/>
      <c r="D27" s="3"/>
      <c r="E27" s="3"/>
      <c r="F27" s="3"/>
      <c r="G27" s="3"/>
      <c r="H27" s="3"/>
      <c r="I27" s="3"/>
      <c r="J27" s="3"/>
      <c r="K27" s="3"/>
      <c r="L27" s="3"/>
      <c r="M27" s="3"/>
      <c r="N27" s="3"/>
      <c r="O27" s="3"/>
      <c r="P27" s="3"/>
      <c r="Q27" s="3"/>
      <c r="R27" s="3"/>
      <c r="S27" s="3"/>
      <c r="T27" s="3"/>
      <c r="U27" s="3"/>
      <c r="V27" s="3"/>
      <c r="W27" s="3"/>
    </row>
    <row r="28" spans="1:23" s="4" customFormat="1" ht="30" customHeight="1" x14ac:dyDescent="0.3">
      <c r="A28" s="22" t="s">
        <v>76</v>
      </c>
      <c r="B28" s="10" t="s">
        <v>56</v>
      </c>
      <c r="C28" s="6" t="s">
        <v>4</v>
      </c>
      <c r="D28" s="20"/>
      <c r="E28" s="20"/>
      <c r="F28" s="20"/>
      <c r="G28" s="20"/>
      <c r="H28" s="20"/>
      <c r="I28" s="20"/>
      <c r="J28" s="20"/>
      <c r="K28" s="20"/>
      <c r="L28" s="20"/>
      <c r="M28" s="20"/>
      <c r="N28" s="20"/>
      <c r="O28" s="20"/>
      <c r="P28" s="20"/>
      <c r="Q28" s="20"/>
      <c r="R28" s="20"/>
      <c r="S28" s="20"/>
      <c r="T28" s="20"/>
      <c r="U28" s="20"/>
      <c r="V28" s="20"/>
      <c r="W28" s="20"/>
    </row>
    <row r="29" spans="1:23" s="4" customFormat="1" ht="30" customHeight="1" x14ac:dyDescent="0.3">
      <c r="A29" s="23"/>
      <c r="B29" s="10"/>
      <c r="C29" s="8" t="s">
        <v>5</v>
      </c>
      <c r="D29" s="21"/>
      <c r="E29" s="21"/>
      <c r="F29" s="21"/>
      <c r="G29" s="21"/>
      <c r="H29" s="21"/>
      <c r="I29" s="21"/>
      <c r="J29" s="21"/>
      <c r="K29" s="21"/>
      <c r="L29" s="21"/>
      <c r="M29" s="21"/>
      <c r="N29" s="21"/>
      <c r="O29" s="21"/>
      <c r="P29" s="21"/>
      <c r="Q29" s="21"/>
      <c r="R29" s="21"/>
      <c r="S29" s="21"/>
      <c r="T29" s="21"/>
      <c r="U29" s="21"/>
      <c r="V29" s="21"/>
      <c r="W29" s="21"/>
    </row>
    <row r="30" spans="1:23" s="4" customFormat="1" ht="15" customHeight="1" x14ac:dyDescent="0.3">
      <c r="A30" s="23"/>
      <c r="B30" s="9"/>
      <c r="D30" s="3"/>
      <c r="E30" s="3"/>
      <c r="F30" s="3"/>
      <c r="G30" s="3"/>
      <c r="H30" s="3"/>
      <c r="I30" s="3"/>
      <c r="J30" s="3"/>
      <c r="K30" s="3"/>
      <c r="L30" s="3"/>
      <c r="M30" s="3"/>
      <c r="N30" s="3"/>
      <c r="O30" s="3"/>
      <c r="P30" s="3"/>
      <c r="Q30" s="3"/>
      <c r="R30" s="3"/>
      <c r="S30" s="3"/>
      <c r="T30" s="3"/>
      <c r="U30" s="3"/>
      <c r="V30" s="3"/>
      <c r="W30" s="3"/>
    </row>
    <row r="31" spans="1:23" s="4" customFormat="1" ht="30" customHeight="1" x14ac:dyDescent="0.3">
      <c r="A31" s="23"/>
      <c r="B31" s="10" t="s">
        <v>57</v>
      </c>
      <c r="C31" s="6" t="s">
        <v>4</v>
      </c>
      <c r="D31" s="20"/>
      <c r="E31" s="20"/>
      <c r="F31" s="20"/>
      <c r="G31" s="20"/>
      <c r="H31" s="20"/>
      <c r="I31" s="20"/>
      <c r="J31" s="20"/>
      <c r="K31" s="20"/>
      <c r="L31" s="20"/>
      <c r="M31" s="20"/>
      <c r="N31" s="20"/>
      <c r="O31" s="20"/>
      <c r="P31" s="20"/>
      <c r="Q31" s="20"/>
      <c r="R31" s="20"/>
      <c r="S31" s="20"/>
      <c r="T31" s="20"/>
      <c r="U31" s="20"/>
      <c r="V31" s="20"/>
      <c r="W31" s="20"/>
    </row>
    <row r="32" spans="1:23" s="4" customFormat="1" ht="30" customHeight="1" x14ac:dyDescent="0.3">
      <c r="A32" s="23"/>
      <c r="B32" s="10"/>
      <c r="C32" s="8" t="s">
        <v>5</v>
      </c>
      <c r="D32" s="21"/>
      <c r="E32" s="21"/>
      <c r="F32" s="21"/>
      <c r="G32" s="21"/>
      <c r="H32" s="21"/>
      <c r="I32" s="21"/>
      <c r="J32" s="21"/>
      <c r="K32" s="21"/>
      <c r="L32" s="21"/>
      <c r="M32" s="21"/>
      <c r="N32" s="21"/>
      <c r="O32" s="21"/>
      <c r="P32" s="21"/>
      <c r="Q32" s="21"/>
      <c r="R32" s="21"/>
      <c r="S32" s="21"/>
      <c r="T32" s="21"/>
      <c r="U32" s="21"/>
      <c r="V32" s="21"/>
      <c r="W32" s="21"/>
    </row>
    <row r="33" spans="2:23" s="4" customFormat="1" ht="15" customHeight="1" x14ac:dyDescent="0.3">
      <c r="B33" s="9"/>
      <c r="D33" s="3"/>
      <c r="E33" s="3"/>
      <c r="F33" s="3"/>
      <c r="G33" s="3"/>
      <c r="H33" s="3"/>
      <c r="I33" s="3"/>
      <c r="J33" s="3"/>
      <c r="K33" s="3"/>
      <c r="L33" s="3"/>
      <c r="M33" s="3"/>
      <c r="N33" s="3"/>
      <c r="O33" s="3"/>
      <c r="P33" s="3"/>
      <c r="Q33" s="3"/>
      <c r="R33" s="3"/>
      <c r="S33" s="3"/>
      <c r="T33" s="3"/>
      <c r="U33" s="3"/>
      <c r="V33" s="3"/>
      <c r="W33" s="3"/>
    </row>
    <row r="34" spans="2:23" s="4" customFormat="1" ht="15" customHeight="1" x14ac:dyDescent="0.3">
      <c r="B34" s="9"/>
      <c r="D34" s="3"/>
      <c r="E34" s="3"/>
      <c r="F34" s="3"/>
      <c r="G34" s="3"/>
      <c r="H34" s="3"/>
      <c r="I34" s="3"/>
      <c r="J34" s="3"/>
      <c r="K34" s="3"/>
      <c r="L34" s="3"/>
      <c r="M34" s="3"/>
      <c r="N34" s="3"/>
      <c r="O34" s="3"/>
      <c r="P34" s="3"/>
      <c r="Q34" s="3"/>
      <c r="R34" s="3"/>
      <c r="S34" s="3"/>
      <c r="T34" s="3"/>
      <c r="U34" s="3"/>
      <c r="V34" s="3"/>
      <c r="W34" s="3"/>
    </row>
    <row r="35" spans="2:23" s="4" customFormat="1" x14ac:dyDescent="0.3"/>
    <row r="36" spans="2:23" s="4" customFormat="1" x14ac:dyDescent="0.3"/>
    <row r="37" spans="2:23" s="4" customFormat="1" x14ac:dyDescent="0.3"/>
    <row r="38" spans="2:23" s="4" customFormat="1" x14ac:dyDescent="0.3"/>
    <row r="39" spans="2:23" s="4" customFormat="1" x14ac:dyDescent="0.3"/>
    <row r="40" spans="2:23" s="4" customFormat="1" x14ac:dyDescent="0.3"/>
    <row r="41" spans="2:23" s="4" customFormat="1" x14ac:dyDescent="0.3"/>
    <row r="42" spans="2:23" s="4" customFormat="1" x14ac:dyDescent="0.3"/>
    <row r="43" spans="2:23" s="4" customFormat="1" x14ac:dyDescent="0.3"/>
    <row r="44" spans="2:23" s="4" customFormat="1" x14ac:dyDescent="0.3"/>
    <row r="45" spans="2:23" s="4" customFormat="1" x14ac:dyDescent="0.3"/>
    <row r="46" spans="2:23" s="4" customFormat="1" x14ac:dyDescent="0.3"/>
    <row r="47" spans="2:23" s="4" customFormat="1" x14ac:dyDescent="0.3"/>
    <row r="48" spans="2:23"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sheetData>
  <sheetProtection algorithmName="SHA-512" hashValue="qqmx1kArikfSaYvPgZTLdjuPDMqVw5CVoGlOXdbuW0aumgNg7uGLP9bjffhDVuftWczQAvy4UMAWRfq7jAz1Zw==" saltValue="1BJ1RqvUD1kuheblTnaWbQ==" spinCount="100000" sheet="1" objects="1" scenarios="1"/>
  <mergeCells count="14">
    <mergeCell ref="A28:A32"/>
    <mergeCell ref="E3:Q3"/>
    <mergeCell ref="A7:A11"/>
    <mergeCell ref="A13:A17"/>
    <mergeCell ref="A19:A26"/>
    <mergeCell ref="B25:B26"/>
    <mergeCell ref="B28:B29"/>
    <mergeCell ref="B31:B32"/>
    <mergeCell ref="B7:B8"/>
    <mergeCell ref="B10:B11"/>
    <mergeCell ref="B13:B14"/>
    <mergeCell ref="B16:B17"/>
    <mergeCell ref="B19:B20"/>
    <mergeCell ref="B22:B2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A7ABD-151A-437C-9B5B-3EC5D38BF8AE}">
  <dimension ref="A1:V176"/>
  <sheetViews>
    <sheetView zoomScale="85" zoomScaleNormal="85" workbookViewId="0"/>
  </sheetViews>
  <sheetFormatPr defaultRowHeight="14.4" x14ac:dyDescent="0.3"/>
  <cols>
    <col min="1" max="1" width="50.77734375" customWidth="1"/>
  </cols>
  <sheetData>
    <row r="1" spans="1:22" s="4" customFormat="1" x14ac:dyDescent="0.3">
      <c r="A1" s="1" t="s">
        <v>0</v>
      </c>
      <c r="B1" s="2" t="e">
        <f>AVERAGE(C8:V8,C11:V11,C14:V14,C17:V17,C20:V20,C23:V23)</f>
        <v>#DIV/0!</v>
      </c>
      <c r="C1" s="3"/>
      <c r="D1" s="3"/>
      <c r="E1" s="3"/>
      <c r="F1" s="3"/>
      <c r="G1" s="3"/>
      <c r="H1" s="3"/>
      <c r="I1" s="3"/>
      <c r="J1" s="3"/>
      <c r="K1" s="3"/>
      <c r="L1" s="3"/>
      <c r="M1" s="3"/>
      <c r="N1" s="3"/>
      <c r="O1" s="3"/>
      <c r="P1" s="3"/>
      <c r="Q1" s="3"/>
      <c r="R1" s="3"/>
      <c r="S1" s="3"/>
      <c r="T1" s="3"/>
      <c r="U1" s="3"/>
      <c r="V1" s="3"/>
    </row>
    <row r="2" spans="1:22" s="4" customFormat="1" x14ac:dyDescent="0.3">
      <c r="A2" s="1" t="s">
        <v>1</v>
      </c>
      <c r="B2" s="5" t="e">
        <f>IF(B1&gt;=93,"A",IF(B1&gt;=85,"B",IF(B1&gt;=75,"C",IF(B1&gt;=70,"D","F"))))</f>
        <v>#DIV/0!</v>
      </c>
      <c r="C2" s="3"/>
      <c r="D2" s="3"/>
      <c r="E2" s="3"/>
      <c r="F2" s="3"/>
      <c r="G2" s="3"/>
      <c r="H2" s="3"/>
      <c r="I2" s="3"/>
      <c r="J2" s="3"/>
      <c r="K2" s="3"/>
      <c r="L2" s="3"/>
      <c r="M2" s="3"/>
      <c r="N2" s="3"/>
      <c r="O2" s="3"/>
      <c r="P2" s="3"/>
      <c r="Q2" s="3"/>
      <c r="R2" s="3"/>
      <c r="S2" s="3"/>
      <c r="T2" s="3"/>
      <c r="U2" s="3"/>
      <c r="V2" s="3"/>
    </row>
    <row r="3" spans="1:22" s="4" customFormat="1" x14ac:dyDescent="0.3">
      <c r="A3" s="1" t="s">
        <v>2</v>
      </c>
      <c r="B3" s="5" t="e">
        <f>IF(B1&gt;=93,"4.00",IF(B1&gt;=85,"3.00",IF(B1&gt;=75,"2.00",IF(B1&gt;=70,"1.00","0.00"))))</f>
        <v>#DIV/0!</v>
      </c>
      <c r="C3" s="3"/>
      <c r="D3" s="19" t="s">
        <v>72</v>
      </c>
      <c r="E3" s="19"/>
      <c r="F3" s="19"/>
      <c r="G3" s="19"/>
      <c r="H3" s="19"/>
      <c r="I3" s="19"/>
      <c r="J3" s="19"/>
      <c r="K3" s="19"/>
      <c r="L3" s="19"/>
      <c r="M3" s="19"/>
      <c r="N3" s="19"/>
      <c r="O3" s="19"/>
      <c r="P3" s="19"/>
      <c r="Q3" s="3"/>
      <c r="R3" s="3"/>
      <c r="S3" s="3"/>
      <c r="T3" s="3"/>
      <c r="U3" s="3"/>
      <c r="V3" s="3"/>
    </row>
    <row r="4" spans="1:22" s="4" customFormat="1" x14ac:dyDescent="0.3">
      <c r="C4" s="3"/>
      <c r="D4" s="3"/>
      <c r="E4" s="3"/>
      <c r="F4" s="3"/>
      <c r="G4" s="3"/>
      <c r="H4" s="3"/>
      <c r="I4" s="3"/>
      <c r="J4" s="3"/>
      <c r="K4" s="3"/>
      <c r="L4" s="3"/>
      <c r="M4" s="3"/>
      <c r="N4" s="3"/>
      <c r="O4" s="3"/>
      <c r="P4" s="3"/>
      <c r="Q4" s="3"/>
      <c r="R4" s="3"/>
      <c r="S4" s="3"/>
      <c r="T4" s="3"/>
      <c r="U4" s="3"/>
      <c r="V4" s="3"/>
    </row>
    <row r="5" spans="1:22" s="4" customFormat="1" x14ac:dyDescent="0.3">
      <c r="C5" s="3"/>
      <c r="D5" s="3"/>
      <c r="E5" s="3"/>
      <c r="F5" s="3"/>
      <c r="G5" s="3"/>
      <c r="H5" s="3"/>
      <c r="I5" s="3"/>
      <c r="J5" s="3"/>
      <c r="K5" s="3"/>
      <c r="L5" s="3"/>
      <c r="M5" s="3"/>
      <c r="N5" s="3"/>
      <c r="O5" s="3"/>
      <c r="P5" s="3"/>
      <c r="Q5" s="3"/>
      <c r="R5" s="3"/>
      <c r="S5" s="3"/>
      <c r="T5" s="3"/>
      <c r="U5" s="3"/>
      <c r="V5" s="3"/>
    </row>
    <row r="6" spans="1:22" s="4" customFormat="1" x14ac:dyDescent="0.3">
      <c r="C6" s="3"/>
      <c r="D6" s="3"/>
      <c r="E6" s="3"/>
      <c r="F6" s="3"/>
      <c r="G6" s="3"/>
      <c r="H6" s="3"/>
      <c r="I6" s="3"/>
      <c r="J6" s="3"/>
      <c r="K6" s="3"/>
      <c r="L6" s="3"/>
      <c r="M6" s="3"/>
      <c r="N6" s="3"/>
      <c r="O6" s="3"/>
      <c r="P6" s="3"/>
      <c r="Q6" s="3"/>
      <c r="R6" s="3"/>
      <c r="S6" s="3"/>
      <c r="T6" s="3"/>
      <c r="U6" s="3"/>
      <c r="V6" s="3"/>
    </row>
    <row r="7" spans="1:22" s="4" customFormat="1" ht="30" customHeight="1" x14ac:dyDescent="0.3">
      <c r="A7" s="18" t="s">
        <v>58</v>
      </c>
      <c r="B7" s="6" t="s">
        <v>4</v>
      </c>
      <c r="C7" s="20"/>
      <c r="D7" s="20"/>
      <c r="E7" s="20"/>
      <c r="F7" s="20"/>
      <c r="G7" s="20"/>
      <c r="H7" s="20"/>
      <c r="I7" s="20"/>
      <c r="J7" s="20"/>
      <c r="K7" s="20"/>
      <c r="L7" s="20"/>
      <c r="M7" s="20"/>
      <c r="N7" s="20"/>
      <c r="O7" s="20"/>
      <c r="P7" s="20"/>
      <c r="Q7" s="20"/>
      <c r="R7" s="20"/>
      <c r="S7" s="20"/>
      <c r="T7" s="20"/>
      <c r="U7" s="20"/>
      <c r="V7" s="20"/>
    </row>
    <row r="8" spans="1:22" s="4" customFormat="1" ht="30" customHeight="1" x14ac:dyDescent="0.3">
      <c r="A8" s="18"/>
      <c r="B8" s="8" t="s">
        <v>5</v>
      </c>
      <c r="C8" s="21"/>
      <c r="D8" s="21"/>
      <c r="E8" s="21"/>
      <c r="F8" s="21"/>
      <c r="G8" s="21"/>
      <c r="H8" s="21"/>
      <c r="I8" s="21"/>
      <c r="J8" s="21"/>
      <c r="K8" s="21"/>
      <c r="L8" s="21"/>
      <c r="M8" s="21"/>
      <c r="N8" s="21"/>
      <c r="O8" s="21"/>
      <c r="P8" s="21"/>
      <c r="Q8" s="21"/>
      <c r="R8" s="21"/>
      <c r="S8" s="21"/>
      <c r="T8" s="21"/>
      <c r="U8" s="21"/>
      <c r="V8" s="21"/>
    </row>
    <row r="9" spans="1:22" s="4" customFormat="1" ht="15" customHeight="1" x14ac:dyDescent="0.3">
      <c r="A9" s="9"/>
      <c r="C9" s="3"/>
      <c r="D9" s="3"/>
      <c r="E9" s="3"/>
      <c r="F9" s="3"/>
      <c r="G9" s="3"/>
      <c r="H9" s="3"/>
      <c r="I9" s="3"/>
      <c r="J9" s="3"/>
      <c r="K9" s="3"/>
      <c r="L9" s="3"/>
      <c r="M9" s="3"/>
      <c r="N9" s="3"/>
      <c r="O9" s="3"/>
      <c r="P9" s="3"/>
      <c r="Q9" s="3"/>
      <c r="R9" s="3"/>
      <c r="S9" s="3"/>
      <c r="T9" s="3"/>
      <c r="U9" s="3"/>
      <c r="V9" s="3"/>
    </row>
    <row r="10" spans="1:22" s="4" customFormat="1" ht="30" customHeight="1" x14ac:dyDescent="0.3">
      <c r="A10" s="18" t="s">
        <v>59</v>
      </c>
      <c r="B10" s="6" t="s">
        <v>4</v>
      </c>
      <c r="C10" s="20"/>
      <c r="D10" s="20"/>
      <c r="E10" s="20"/>
      <c r="F10" s="20"/>
      <c r="G10" s="20"/>
      <c r="H10" s="20"/>
      <c r="I10" s="20"/>
      <c r="J10" s="20"/>
      <c r="K10" s="20"/>
      <c r="L10" s="20"/>
      <c r="M10" s="20"/>
      <c r="N10" s="20"/>
      <c r="O10" s="20"/>
      <c r="P10" s="20"/>
      <c r="Q10" s="20"/>
      <c r="R10" s="20"/>
      <c r="S10" s="20"/>
      <c r="T10" s="20"/>
      <c r="U10" s="20"/>
      <c r="V10" s="20"/>
    </row>
    <row r="11" spans="1:22" s="4" customFormat="1" ht="30" customHeight="1" x14ac:dyDescent="0.3">
      <c r="A11" s="18"/>
      <c r="B11" s="8" t="s">
        <v>5</v>
      </c>
      <c r="C11" s="21"/>
      <c r="D11" s="21"/>
      <c r="E11" s="21"/>
      <c r="F11" s="21"/>
      <c r="G11" s="21"/>
      <c r="H11" s="21"/>
      <c r="I11" s="21"/>
      <c r="J11" s="21"/>
      <c r="K11" s="21"/>
      <c r="L11" s="21"/>
      <c r="M11" s="21"/>
      <c r="N11" s="21"/>
      <c r="O11" s="21"/>
      <c r="P11" s="21"/>
      <c r="Q11" s="21"/>
      <c r="R11" s="21"/>
      <c r="S11" s="21"/>
      <c r="T11" s="21"/>
      <c r="U11" s="21"/>
      <c r="V11" s="21"/>
    </row>
    <row r="12" spans="1:22" s="4" customFormat="1" ht="15" customHeight="1" x14ac:dyDescent="0.3">
      <c r="A12" s="9"/>
      <c r="C12" s="3"/>
      <c r="D12" s="3"/>
      <c r="E12" s="3"/>
      <c r="F12" s="3"/>
      <c r="G12" s="3"/>
      <c r="H12" s="3"/>
      <c r="I12" s="3"/>
      <c r="J12" s="3"/>
      <c r="K12" s="3"/>
      <c r="L12" s="3"/>
      <c r="M12" s="3"/>
      <c r="N12" s="3"/>
      <c r="O12" s="3"/>
      <c r="P12" s="3"/>
      <c r="Q12" s="3"/>
      <c r="R12" s="3"/>
      <c r="S12" s="3"/>
      <c r="T12" s="3"/>
      <c r="U12" s="3"/>
      <c r="V12" s="3"/>
    </row>
    <row r="13" spans="1:22" s="4" customFormat="1" ht="30" customHeight="1" x14ac:dyDescent="0.3">
      <c r="A13" s="18" t="s">
        <v>60</v>
      </c>
      <c r="B13" s="6" t="s">
        <v>4</v>
      </c>
      <c r="C13" s="20"/>
      <c r="D13" s="20"/>
      <c r="E13" s="20"/>
      <c r="F13" s="20"/>
      <c r="G13" s="20"/>
      <c r="H13" s="20"/>
      <c r="I13" s="20"/>
      <c r="J13" s="20"/>
      <c r="K13" s="20"/>
      <c r="L13" s="20"/>
      <c r="M13" s="20"/>
      <c r="N13" s="20"/>
      <c r="O13" s="20"/>
      <c r="P13" s="20"/>
      <c r="Q13" s="20"/>
      <c r="R13" s="20"/>
      <c r="S13" s="20"/>
      <c r="T13" s="20"/>
      <c r="U13" s="20"/>
      <c r="V13" s="20"/>
    </row>
    <row r="14" spans="1:22" s="4" customFormat="1" ht="30" customHeight="1" x14ac:dyDescent="0.3">
      <c r="A14" s="18"/>
      <c r="B14" s="8" t="s">
        <v>5</v>
      </c>
      <c r="C14" s="21"/>
      <c r="D14" s="21"/>
      <c r="E14" s="21"/>
      <c r="F14" s="21"/>
      <c r="G14" s="21"/>
      <c r="H14" s="21"/>
      <c r="I14" s="21"/>
      <c r="J14" s="21"/>
      <c r="K14" s="21"/>
      <c r="L14" s="21"/>
      <c r="M14" s="21"/>
      <c r="N14" s="21"/>
      <c r="O14" s="21"/>
      <c r="P14" s="21"/>
      <c r="Q14" s="21"/>
      <c r="R14" s="21"/>
      <c r="S14" s="21"/>
      <c r="T14" s="21"/>
      <c r="U14" s="21"/>
      <c r="V14" s="21"/>
    </row>
    <row r="15" spans="1:22" s="4" customFormat="1" ht="15" customHeight="1" x14ac:dyDescent="0.3">
      <c r="A15" s="9"/>
      <c r="C15" s="3"/>
      <c r="D15" s="3"/>
      <c r="E15" s="3"/>
      <c r="F15" s="3"/>
      <c r="G15" s="3"/>
      <c r="H15" s="3"/>
      <c r="I15" s="3"/>
      <c r="J15" s="3"/>
      <c r="K15" s="3"/>
      <c r="L15" s="3"/>
      <c r="M15" s="3"/>
      <c r="N15" s="3"/>
      <c r="O15" s="3"/>
      <c r="P15" s="3"/>
      <c r="Q15" s="3"/>
      <c r="R15" s="3"/>
      <c r="S15" s="3"/>
      <c r="T15" s="3"/>
      <c r="U15" s="3"/>
      <c r="V15" s="3"/>
    </row>
    <row r="16" spans="1:22" s="4" customFormat="1" ht="30" customHeight="1" x14ac:dyDescent="0.3">
      <c r="A16" s="18" t="s">
        <v>61</v>
      </c>
      <c r="B16" s="6" t="s">
        <v>4</v>
      </c>
      <c r="C16" s="20"/>
      <c r="D16" s="20"/>
      <c r="E16" s="20"/>
      <c r="F16" s="20"/>
      <c r="G16" s="20"/>
      <c r="H16" s="20"/>
      <c r="I16" s="20"/>
      <c r="J16" s="20"/>
      <c r="K16" s="20"/>
      <c r="L16" s="20"/>
      <c r="M16" s="20"/>
      <c r="N16" s="20"/>
      <c r="O16" s="20"/>
      <c r="P16" s="20"/>
      <c r="Q16" s="20"/>
      <c r="R16" s="20"/>
      <c r="S16" s="20"/>
      <c r="T16" s="20"/>
      <c r="U16" s="20"/>
      <c r="V16" s="20"/>
    </row>
    <row r="17" spans="1:22" s="4" customFormat="1" ht="30" customHeight="1" x14ac:dyDescent="0.3">
      <c r="A17" s="18"/>
      <c r="B17" s="8" t="s">
        <v>5</v>
      </c>
      <c r="C17" s="21"/>
      <c r="D17" s="21"/>
      <c r="E17" s="21"/>
      <c r="F17" s="21"/>
      <c r="G17" s="21"/>
      <c r="H17" s="21"/>
      <c r="I17" s="21"/>
      <c r="J17" s="21"/>
      <c r="K17" s="21"/>
      <c r="L17" s="21"/>
      <c r="M17" s="21"/>
      <c r="N17" s="21"/>
      <c r="O17" s="21"/>
      <c r="P17" s="21"/>
      <c r="Q17" s="21"/>
      <c r="R17" s="21"/>
      <c r="S17" s="21"/>
      <c r="T17" s="21"/>
      <c r="U17" s="21"/>
      <c r="V17" s="21"/>
    </row>
    <row r="18" spans="1:22" s="4" customFormat="1" ht="15" customHeight="1" x14ac:dyDescent="0.3">
      <c r="A18" s="9"/>
      <c r="C18" s="3"/>
      <c r="D18" s="3"/>
      <c r="E18" s="3"/>
      <c r="F18" s="3"/>
      <c r="G18" s="3"/>
      <c r="H18" s="3"/>
      <c r="I18" s="3"/>
      <c r="J18" s="3"/>
      <c r="K18" s="3"/>
      <c r="L18" s="3"/>
      <c r="M18" s="3"/>
      <c r="N18" s="3"/>
      <c r="O18" s="3"/>
      <c r="P18" s="3"/>
      <c r="Q18" s="3"/>
      <c r="R18" s="3"/>
      <c r="S18" s="3"/>
      <c r="T18" s="3"/>
      <c r="U18" s="3"/>
      <c r="V18" s="3"/>
    </row>
    <row r="19" spans="1:22" s="4" customFormat="1" ht="30" customHeight="1" x14ac:dyDescent="0.3">
      <c r="A19" s="18" t="s">
        <v>62</v>
      </c>
      <c r="B19" s="6" t="s">
        <v>4</v>
      </c>
      <c r="C19" s="20"/>
      <c r="D19" s="20"/>
      <c r="E19" s="20"/>
      <c r="F19" s="20"/>
      <c r="G19" s="20"/>
      <c r="H19" s="20"/>
      <c r="I19" s="20"/>
      <c r="J19" s="20"/>
      <c r="K19" s="20"/>
      <c r="L19" s="20"/>
      <c r="M19" s="20"/>
      <c r="N19" s="20"/>
      <c r="O19" s="20"/>
      <c r="P19" s="20"/>
      <c r="Q19" s="20"/>
      <c r="R19" s="20"/>
      <c r="S19" s="20"/>
      <c r="T19" s="20"/>
      <c r="U19" s="20"/>
      <c r="V19" s="20"/>
    </row>
    <row r="20" spans="1:22" s="4" customFormat="1" ht="30" customHeight="1" x14ac:dyDescent="0.3">
      <c r="A20" s="18"/>
      <c r="B20" s="8" t="s">
        <v>5</v>
      </c>
      <c r="C20" s="21"/>
      <c r="D20" s="21"/>
      <c r="E20" s="21"/>
      <c r="F20" s="21"/>
      <c r="G20" s="21"/>
      <c r="H20" s="21"/>
      <c r="I20" s="21"/>
      <c r="J20" s="21"/>
      <c r="K20" s="21"/>
      <c r="L20" s="21"/>
      <c r="M20" s="21"/>
      <c r="N20" s="21"/>
      <c r="O20" s="21"/>
      <c r="P20" s="21"/>
      <c r="Q20" s="21"/>
      <c r="R20" s="21"/>
      <c r="S20" s="21"/>
      <c r="T20" s="21"/>
      <c r="U20" s="21"/>
      <c r="V20" s="21"/>
    </row>
    <row r="21" spans="1:22" s="4" customFormat="1" ht="15" customHeight="1" x14ac:dyDescent="0.3">
      <c r="A21" s="9"/>
      <c r="C21" s="3"/>
      <c r="D21" s="3"/>
      <c r="E21" s="3"/>
      <c r="F21" s="3"/>
      <c r="G21" s="3"/>
      <c r="H21" s="3"/>
      <c r="I21" s="3"/>
      <c r="J21" s="3"/>
      <c r="K21" s="3"/>
      <c r="L21" s="3"/>
      <c r="M21" s="3"/>
      <c r="N21" s="3"/>
      <c r="O21" s="3"/>
      <c r="P21" s="3"/>
      <c r="Q21" s="3"/>
      <c r="R21" s="3"/>
      <c r="S21" s="3"/>
      <c r="T21" s="3"/>
      <c r="U21" s="3"/>
      <c r="V21" s="3"/>
    </row>
    <row r="22" spans="1:22" s="4" customFormat="1" ht="30" customHeight="1" x14ac:dyDescent="0.3">
      <c r="A22" s="18" t="s">
        <v>63</v>
      </c>
      <c r="B22" s="6" t="s">
        <v>4</v>
      </c>
      <c r="C22" s="20"/>
      <c r="D22" s="20"/>
      <c r="E22" s="20"/>
      <c r="F22" s="20"/>
      <c r="G22" s="20"/>
      <c r="H22" s="20"/>
      <c r="I22" s="20"/>
      <c r="J22" s="20"/>
      <c r="K22" s="20"/>
      <c r="L22" s="20"/>
      <c r="M22" s="20"/>
      <c r="N22" s="20"/>
      <c r="O22" s="20"/>
      <c r="P22" s="20"/>
      <c r="Q22" s="20"/>
      <c r="R22" s="20"/>
      <c r="S22" s="20"/>
      <c r="T22" s="20"/>
      <c r="U22" s="20"/>
      <c r="V22" s="20"/>
    </row>
    <row r="23" spans="1:22" s="4" customFormat="1" ht="30" customHeight="1" x14ac:dyDescent="0.3">
      <c r="A23" s="18"/>
      <c r="B23" s="8" t="s">
        <v>5</v>
      </c>
      <c r="C23" s="21"/>
      <c r="D23" s="21"/>
      <c r="E23" s="21"/>
      <c r="F23" s="21"/>
      <c r="G23" s="21"/>
      <c r="H23" s="21"/>
      <c r="I23" s="21"/>
      <c r="J23" s="21"/>
      <c r="K23" s="21"/>
      <c r="L23" s="21"/>
      <c r="M23" s="21"/>
      <c r="N23" s="21"/>
      <c r="O23" s="21"/>
      <c r="P23" s="21"/>
      <c r="Q23" s="21"/>
      <c r="R23" s="21"/>
      <c r="S23" s="21"/>
      <c r="T23" s="21"/>
      <c r="U23" s="21"/>
      <c r="V23" s="21"/>
    </row>
    <row r="24" spans="1:22" s="4" customFormat="1" ht="15" customHeight="1" x14ac:dyDescent="0.3">
      <c r="A24" s="9"/>
      <c r="C24" s="3"/>
      <c r="D24" s="3"/>
      <c r="E24" s="3"/>
      <c r="F24" s="3"/>
      <c r="G24" s="3"/>
      <c r="H24" s="3"/>
      <c r="I24" s="3"/>
      <c r="J24" s="3"/>
      <c r="K24" s="3"/>
      <c r="L24" s="3"/>
      <c r="M24" s="3"/>
      <c r="N24" s="3"/>
      <c r="O24" s="3"/>
      <c r="P24" s="3"/>
      <c r="Q24" s="3"/>
      <c r="R24" s="3"/>
      <c r="S24" s="3"/>
      <c r="T24" s="3"/>
      <c r="U24" s="3"/>
      <c r="V24" s="3"/>
    </row>
    <row r="25" spans="1:22" s="4" customFormat="1" x14ac:dyDescent="0.3"/>
    <row r="26" spans="1:22" s="4" customFormat="1" x14ac:dyDescent="0.3"/>
    <row r="27" spans="1:22" s="4" customFormat="1" x14ac:dyDescent="0.3"/>
    <row r="28" spans="1:22" s="4" customFormat="1" x14ac:dyDescent="0.3"/>
    <row r="29" spans="1:22" s="4" customFormat="1" x14ac:dyDescent="0.3"/>
    <row r="30" spans="1:22" s="4" customFormat="1" x14ac:dyDescent="0.3"/>
    <row r="31" spans="1:22" s="4" customFormat="1" x14ac:dyDescent="0.3"/>
    <row r="32" spans="1:22"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sheetData>
  <sheetProtection algorithmName="SHA-512" hashValue="sfwFFEWu/6HvWTLiFeSe2BQDqzPId+TbKcz/p/358qoFK7bj4lqH0/hFgLwi/QM2KQAN/SsGMnFyd/Kbwu0K3Q==" saltValue="G0nA8mFYi3zwDlFWU0S+Gg==" spinCount="100000" sheet="1" objects="1" scenarios="1"/>
  <mergeCells count="7">
    <mergeCell ref="A22:A23"/>
    <mergeCell ref="D3:P3"/>
    <mergeCell ref="A7:A8"/>
    <mergeCell ref="A10:A11"/>
    <mergeCell ref="A13:A14"/>
    <mergeCell ref="A16:A17"/>
    <mergeCell ref="A19:A2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ELA</vt:lpstr>
      <vt:lpstr>Math</vt:lpstr>
      <vt:lpstr>Science</vt:lpstr>
      <vt:lpstr>Social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Englade</dc:creator>
  <cp:lastModifiedBy>Michael Englade</cp:lastModifiedBy>
  <dcterms:created xsi:type="dcterms:W3CDTF">2021-04-13T14:51:40Z</dcterms:created>
  <dcterms:modified xsi:type="dcterms:W3CDTF">2021-04-23T15:56:30Z</dcterms:modified>
</cp:coreProperties>
</file>